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enovo V530\Desktop\"/>
    </mc:Choice>
  </mc:AlternateContent>
  <xr:revisionPtr revIDLastSave="0" documentId="8_{DDB9C633-6649-4050-84AC-0BB0CC79ED41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แนวทางการจัดทำคำของบลงทุนปี 65" sheetId="11" r:id="rId1"/>
    <sheet name="สรุปคำขอครุภัณฑ์ ปี 65" sheetId="1" r:id="rId2"/>
    <sheet name="1. รายละเอียดครุภัณฑ์" sheetId="5" r:id="rId3"/>
    <sheet name="อธิบาย_ครุภัณฑ์" sheetId="7" r:id="rId4"/>
    <sheet name="สรุปคำขอสิ่งก่อสร้าง ปี 65  " sheetId="4" r:id="rId5"/>
    <sheet name="2. รายละเอียดที่ดิน" sheetId="6" r:id="rId6"/>
    <sheet name="อธิบาย_สิงก่อสร้าง" sheetId="8" r:id="rId7"/>
    <sheet name="ตัวอย่างคำขอครุภัณฑ์ 1" sheetId="9" r:id="rId8"/>
    <sheet name="ตัวอย่างคำขอครภัณฑ์ 2" sheetId="10" r:id="rId9"/>
  </sheets>
  <externalReferences>
    <externalReference r:id="rId10"/>
    <externalReference r:id="rId11"/>
  </externalReferences>
  <definedNames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01">#REF!</definedName>
    <definedName name="__end01">#REF!</definedName>
    <definedName name="_ddd1" localSheetId="3">#REF!</definedName>
    <definedName name="_ddd1" localSheetId="6">#REF!</definedName>
    <definedName name="_ddd1">#REF!</definedName>
    <definedName name="_ddd10" localSheetId="3">#REF!</definedName>
    <definedName name="_ddd10" localSheetId="6">#REF!</definedName>
    <definedName name="_ddd10">#REF!</definedName>
    <definedName name="_ddd11" localSheetId="3">#REF!</definedName>
    <definedName name="_ddd11" localSheetId="6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AAA" localSheetId="2">'[1]อบรม ไม่ใช้'!#REF!</definedName>
    <definedName name="AAA" localSheetId="5">'[1]อบรม ไม่ใช้'!#REF!</definedName>
    <definedName name="AAA" localSheetId="7">'[2]อบรม ไม่ใช้'!#REF!</definedName>
    <definedName name="AAA" localSheetId="4">#REF!</definedName>
    <definedName name="AAA" localSheetId="3">#REF!</definedName>
    <definedName name="AAA" localSheetId="6">#REF!</definedName>
    <definedName name="AAA">#REF!</definedName>
    <definedName name="AAA0" localSheetId="3">#REF!</definedName>
    <definedName name="AAA0" localSheetId="6">#REF!</definedName>
    <definedName name="AAA0">#REF!</definedName>
    <definedName name="AAA00" localSheetId="2">#REF!</definedName>
    <definedName name="AAA00" localSheetId="5">#REF!</definedName>
    <definedName name="AAA00" localSheetId="7">#REF!</definedName>
    <definedName name="AAA00" localSheetId="3">#REF!</definedName>
    <definedName name="AAA00" localSheetId="6">#REF!</definedName>
    <definedName name="AAA00">#REF!</definedName>
    <definedName name="AAA000" localSheetId="3">#REF!</definedName>
    <definedName name="AAA000" localSheetId="6">#REF!</definedName>
    <definedName name="AAA000">#REF!</definedName>
    <definedName name="dep" localSheetId="3">#REF!</definedName>
    <definedName name="dep" localSheetId="6">#REF!</definedName>
    <definedName name="dep">#REF!</definedName>
    <definedName name="drop1" localSheetId="2">'[1]อบรม ไม่ใช้'!#REF!</definedName>
    <definedName name="drop1" localSheetId="5">'[1]อบรม ไม่ใช้'!#REF!</definedName>
    <definedName name="drop1" localSheetId="7">'[2]อบรม ไม่ใช้'!#REF!</definedName>
    <definedName name="drop1" localSheetId="4">#REF!</definedName>
    <definedName name="drop1" localSheetId="3">#REF!</definedName>
    <definedName name="drop1" localSheetId="6">#REF!</definedName>
    <definedName name="drop1">#REF!</definedName>
    <definedName name="end" localSheetId="3">#REF!</definedName>
    <definedName name="end" localSheetId="6">#REF!</definedName>
    <definedName name="end">#REF!</definedName>
    <definedName name="END000" localSheetId="3">#REF!</definedName>
    <definedName name="END000" localSheetId="6">#REF!</definedName>
    <definedName name="END000">#REF!</definedName>
    <definedName name="fk" localSheetId="7">#REF!</definedName>
    <definedName name="fk">#REF!</definedName>
    <definedName name="_xlnm.Print_Area" localSheetId="2">'1. รายละเอียดครุภัณฑ์'!$A$1:$G$58</definedName>
    <definedName name="_xlnm.Print_Area" localSheetId="5">'2. รายละเอียดที่ดิน'!$A$1:$F$45</definedName>
    <definedName name="_xlnm.Print_Area" localSheetId="0">'แนวทางการจัดทำคำของบลงทุนปี 65'!$A$1:$I$345</definedName>
    <definedName name="_xlnm.Print_Area" localSheetId="1">'สรุปคำขอครุภัณฑ์ ปี 65'!$A$1:$X$27</definedName>
    <definedName name="_xlnm.Print_Area" localSheetId="4">'สรุปคำขอสิ่งก่อสร้าง ปี 65  '!$A$1:$AC$27</definedName>
    <definedName name="_xlnm.Print_Area" localSheetId="3">อธิบาย_ครุภัณฑ์!$A$1:$C$25</definedName>
    <definedName name="_xlnm.Print_Titles" localSheetId="1">'สรุปคำขอครุภัณฑ์ ปี 65'!$1:$8</definedName>
    <definedName name="_xlnm.Print_Titles" localSheetId="4">'สรุปคำขอสิ่งก่อสร้าง ปี 65  '!$1:$8</definedName>
    <definedName name="_xlnm.Print_Titles" localSheetId="3">อธิบาย_ครุภัณฑ์!$1:$3</definedName>
    <definedName name="_xlnm.Print_Titles" localSheetId="6">อธิบาย_สิงก่อสร้าง!$1:$3</definedName>
    <definedName name="view" localSheetId="2">'[1]อบรม ไม่ใช้'!#REF!</definedName>
    <definedName name="view" localSheetId="5">'[1]อบรม ไม่ใช้'!#REF!</definedName>
    <definedName name="view" localSheetId="8">#REF!</definedName>
    <definedName name="view" localSheetId="7">'[2]อบรม ไม่ใช้'!#REF!</definedName>
    <definedName name="view" localSheetId="4">#REF!</definedName>
    <definedName name="view" localSheetId="3">#REF!</definedName>
    <definedName name="view" localSheetId="6">#REF!</definedName>
    <definedName name="view">#REF!</definedName>
    <definedName name="vsprj" localSheetId="8">#REF!</definedName>
    <definedName name="vsprj" localSheetId="3">#REF!</definedName>
    <definedName name="vsprj" localSheetId="6">#REF!</definedName>
    <definedName name="vsprj">#REF!</definedName>
    <definedName name="vsprj0" localSheetId="8">#REF!</definedName>
    <definedName name="vsprj0" localSheetId="3">#REF!</definedName>
    <definedName name="vsprj0" localSheetId="6">#REF!</definedName>
    <definedName name="vsprj0">#REF!</definedName>
    <definedName name="vsprj00" localSheetId="2">#REF!</definedName>
    <definedName name="vsprj00" localSheetId="5">#REF!</definedName>
    <definedName name="vsprj00" localSheetId="7">#REF!</definedName>
    <definedName name="vsprj00" localSheetId="3">#REF!</definedName>
    <definedName name="vsprj00" localSheetId="6">#REF!</definedName>
    <definedName name="vsprj00">#REF!</definedName>
    <definedName name="vsprj000" localSheetId="2">[1]ตปท!#REF!</definedName>
    <definedName name="vsprj000" localSheetId="5">[1]ตปท!#REF!</definedName>
    <definedName name="vsprj000" localSheetId="8">#REF!</definedName>
    <definedName name="vsprj000" localSheetId="7">[2]ตปท!#REF!</definedName>
    <definedName name="vsprj000" localSheetId="3">#REF!</definedName>
    <definedName name="vsprj000" localSheetId="6">#REF!</definedName>
    <definedName name="vsprj000">#REF!</definedName>
  </definedNames>
  <calcPr calcId="191029"/>
</workbook>
</file>

<file path=xl/calcChain.xml><?xml version="1.0" encoding="utf-8"?>
<calcChain xmlns="http://schemas.openxmlformats.org/spreadsheetml/2006/main">
  <c r="B9" i="9" l="1"/>
  <c r="M15" i="1" l="1"/>
  <c r="X14" i="1" l="1"/>
  <c r="K16" i="1"/>
  <c r="X15" i="1"/>
  <c r="X13" i="1"/>
  <c r="X12" i="1"/>
  <c r="E14" i="1"/>
  <c r="D14" i="1" s="1"/>
  <c r="E12" i="1"/>
  <c r="D12" i="1" s="1"/>
  <c r="M16" i="4" l="1"/>
  <c r="M15" i="4"/>
  <c r="K14" i="4"/>
  <c r="M13" i="4"/>
  <c r="K11" i="4"/>
  <c r="K10" i="4" l="1"/>
  <c r="M11" i="4"/>
  <c r="M14" i="4"/>
  <c r="M17" i="1"/>
  <c r="M14" i="1"/>
  <c r="M12" i="1"/>
  <c r="K11" i="1"/>
  <c r="K10" i="1" s="1"/>
  <c r="M16" i="1" l="1"/>
  <c r="M11" i="1"/>
  <c r="M10" i="1"/>
  <c r="M10" i="4"/>
</calcChain>
</file>

<file path=xl/sharedStrings.xml><?xml version="1.0" encoding="utf-8"?>
<sst xmlns="http://schemas.openxmlformats.org/spreadsheetml/2006/main" count="549" uniqueCount="331">
  <si>
    <t>หน่วยงาน :  ...........................................................</t>
  </si>
  <si>
    <t xml:space="preserve">ลำดับที่ </t>
  </si>
  <si>
    <t>รายการครุภัณฑ์</t>
  </si>
  <si>
    <t xml:space="preserve">ชำรุด
</t>
  </si>
  <si>
    <t xml:space="preserve">ลำดับความ
สำคัญ
</t>
  </si>
  <si>
    <t xml:space="preserve">หน่วยนับ
</t>
  </si>
  <si>
    <t xml:space="preserve">ยืนยันความพร้อมครุภัณฑ์ 
</t>
  </si>
  <si>
    <t>เหตุผลความจำเป็น</t>
  </si>
  <si>
    <t>หน่วยงาน</t>
  </si>
  <si>
    <t xml:space="preserve">จำนวน
</t>
  </si>
  <si>
    <t xml:space="preserve">ราคาต่อหน่วย
</t>
  </si>
  <si>
    <t xml:space="preserve">รวมงบประมาณ
</t>
  </si>
  <si>
    <t>ใบเสนอราคา</t>
  </si>
  <si>
    <t>Spec</t>
  </si>
  <si>
    <t>P</t>
  </si>
  <si>
    <t>กล้องจุลทรรศน์ ชนิด 2 ตา งานวิจัย</t>
  </si>
  <si>
    <t>กล้อง</t>
  </si>
  <si>
    <t>เครื่องปรับอากาศ แบบแยกส่วน ชนิดตั้งพื้นหรือชนิดแขวน (มีระบบฟอกอากาศ) ขนาด 24,000 บีทียู</t>
  </si>
  <si>
    <t>เครื่อง</t>
  </si>
  <si>
    <t>เครื่องวิเคราะห์โลหะหนักโดยเทคนิคการดูดกลืนแสง</t>
  </si>
  <si>
    <t>............................................................................. ผู้รับผิดชอบคำของบลงทุน</t>
  </si>
  <si>
    <t>............................................................................. ผู้อำนวยการหน่วยงาน</t>
  </si>
  <si>
    <t xml:space="preserve">วัน/เดือน/ปี : </t>
  </si>
  <si>
    <t>รายการสิ่งก่อสร้าง</t>
  </si>
  <si>
    <t>งวดงาน - งวดเงิน</t>
  </si>
  <si>
    <t>ใบประมาณการราคา(BOQ)</t>
  </si>
  <si>
    <t>แบบแปลน</t>
  </si>
  <si>
    <t>รูปถ่าย</t>
  </si>
  <si>
    <t>จำนวนที่ต้องการใช้</t>
  </si>
  <si>
    <t>จำนวนที่มีอยู่เดิม</t>
  </si>
  <si>
    <t>ใช้งานได้</t>
  </si>
  <si>
    <t>ยังขาดอยู่</t>
  </si>
  <si>
    <t xml:space="preserve">ประเภทครุภัณฑ์
</t>
  </si>
  <si>
    <t>ทดแทน</t>
  </si>
  <si>
    <t>ขอเพิ่ม</t>
  </si>
  <si>
    <t>ขอใหม่</t>
  </si>
  <si>
    <t>จำนวนการจัดหา</t>
  </si>
  <si>
    <t>งบลงทุน  :  ครุภัณฑ์</t>
  </si>
  <si>
    <t xml:space="preserve">           ( ........................................................)</t>
  </si>
  <si>
    <t>งบลงทุน  :  สิ่งก่อสร้าง</t>
  </si>
  <si>
    <t>รวมสิ่งก่อสร้าง (1+2)</t>
  </si>
  <si>
    <t>ก่อสร้างใหม่</t>
  </si>
  <si>
    <t>ปรับปรุง/ซ่อมแซม สิ่งก่อสร้าง</t>
  </si>
  <si>
    <t xml:space="preserve">ประเภทสิ่งก่อสร้าง
</t>
  </si>
  <si>
    <t xml:space="preserve">ยืนยันความพร้อมสิ่งก่อสร้าง 
</t>
  </si>
  <si>
    <t>รวมครุภัณฑ์ (1+2)</t>
  </si>
  <si>
    <t>ครุภัณฑ์ที่มีวงเงินต่อหน่วยต่ำกว่า 1 ล้านบาท</t>
  </si>
  <si>
    <t>ครุภัณฑ์ที่มีวงเงินต่อหน่วย 1 ล้านบาท ขึ้นไป</t>
  </si>
  <si>
    <t>(ให้กรอกรายละเอียดให้ครบทุกช่อง)</t>
  </si>
  <si>
    <t xml:space="preserve">หน่วยงาน </t>
  </si>
  <si>
    <t>........................................................................................</t>
  </si>
  <si>
    <r>
      <t xml:space="preserve">ความสำคัญของรายการนี้จัดเป็นอันดับที่ </t>
    </r>
    <r>
      <rPr>
        <sz val="14"/>
        <rFont val="TH SarabunPSK"/>
        <family val="2"/>
      </rPr>
      <t>...............</t>
    </r>
    <r>
      <rPr>
        <b/>
        <sz val="14"/>
        <rFont val="TH SarabunPSK"/>
        <family val="2"/>
      </rPr>
      <t>.    (เชื่อมโยงกับคอลัมน์ที่ 1 (ลำดับที่) ในตารางสรุป</t>
    </r>
  </si>
  <si>
    <r>
      <t xml:space="preserve">1.  ชื่อรายการครุภัณฑ์   (ชื่อภาษาไทย )      </t>
    </r>
    <r>
      <rPr>
        <sz val="14"/>
        <rFont val="TH SarabunPSK"/>
        <family val="2"/>
      </rPr>
      <t xml:space="preserve"> .................................................................................</t>
    </r>
    <r>
      <rPr>
        <b/>
        <sz val="14"/>
        <rFont val="TH SarabunPSK"/>
        <family val="2"/>
      </rPr>
      <t xml:space="preserve">ขนาด (ถ้ามี) </t>
    </r>
    <r>
      <rPr>
        <sz val="14"/>
        <rFont val="TH SarabunPSK"/>
        <family val="2"/>
      </rPr>
      <t>.........................</t>
    </r>
  </si>
  <si>
    <t xml:space="preserve">               (ชื่อภาษาอังกฤษ )     ................................................................................ขนาด (ถ้ามี) .........................</t>
  </si>
  <si>
    <t xml:space="preserve">     จำนวน ...........……….  (หน่วยนับ)  </t>
  </si>
  <si>
    <t xml:space="preserve">     ราคาต่อหน่วย   ...............................บาท      </t>
  </si>
  <si>
    <r>
      <t>q</t>
    </r>
    <r>
      <rPr>
        <sz val="14"/>
        <rFont val="TH SarabunPSK"/>
        <family val="2"/>
      </rPr>
      <t xml:space="preserve"> ราคาตลาด     </t>
    </r>
  </si>
  <si>
    <t xml:space="preserve">     รวมเป็นเงินทั้งสิ้น.............................................................  บาท</t>
  </si>
  <si>
    <t>2.  เปรียบเทียบราคา</t>
  </si>
  <si>
    <r>
      <t xml:space="preserve">                   </t>
    </r>
    <r>
      <rPr>
        <sz val="14"/>
        <rFont val="Wingdings"/>
        <charset val="2"/>
      </rPr>
      <t xml:space="preserve">q </t>
    </r>
    <r>
      <rPr>
        <sz val="14"/>
        <rFont val="TH SarabunPSK"/>
        <family val="2"/>
      </rPr>
      <t xml:space="preserve">หน่วยงานเคยซื้อเมื่อปี ........................... ปี                     ราคาต่อหน่วย......................................บาท             </t>
    </r>
  </si>
  <si>
    <r>
      <t xml:space="preserve">                   </t>
    </r>
    <r>
      <rPr>
        <sz val="14"/>
        <rFont val="Wingdings"/>
        <charset val="2"/>
      </rPr>
      <t xml:space="preserve">q </t>
    </r>
    <r>
      <rPr>
        <sz val="14"/>
        <rFont val="TH SarabunPSK"/>
        <family val="2"/>
      </rPr>
      <t xml:space="preserve">สืบราคาจาก ................................................                    ราคาต่อหน่วย ......................................บาท        </t>
    </r>
  </si>
  <si>
    <r>
      <t xml:space="preserve">                   </t>
    </r>
    <r>
      <rPr>
        <sz val="14"/>
        <rFont val="Wingdings"/>
        <charset val="2"/>
      </rPr>
      <t xml:space="preserve">q </t>
    </r>
    <r>
      <rPr>
        <sz val="14"/>
        <rFont val="TH SarabunPSK"/>
        <family val="2"/>
      </rPr>
      <t xml:space="preserve">เคยมีหน่วยงานอื่นจัดซื้อไว้ใช้ในราชการหรือไม่  </t>
    </r>
  </si>
  <si>
    <r>
      <t xml:space="preserve">                              </t>
    </r>
    <r>
      <rPr>
        <sz val="14"/>
        <rFont val="Wingdings"/>
        <charset val="2"/>
      </rPr>
      <t>q</t>
    </r>
    <r>
      <rPr>
        <sz val="14"/>
        <rFont val="TH SarabunPSK"/>
        <family val="2"/>
      </rPr>
      <t xml:space="preserve"> ไม่มี</t>
    </r>
  </si>
  <si>
    <r>
      <t xml:space="preserve">                              </t>
    </r>
    <r>
      <rPr>
        <sz val="14"/>
        <rFont val="Wingdings"/>
        <charset val="2"/>
      </rPr>
      <t>q</t>
    </r>
    <r>
      <rPr>
        <sz val="14"/>
        <rFont val="TH SarabunPSK"/>
        <family val="2"/>
      </rPr>
      <t xml:space="preserve"> มี  คือ  โรงพยาบาล/ศูนย์/กอง/สำนัก ...............................................................................................</t>
    </r>
  </si>
  <si>
    <t xml:space="preserve">                                    ซื้อเมื่อปี ........................................................ ราคาต่อหน่วย ...................................................บาท     </t>
  </si>
  <si>
    <t>3.  รายละเอียดคุณลักษณะของครุภัณฑ์ (Specification)  ที่ต้องการจัดหา ห้ามระบุว่า “ตามมาตรฐานที่ทางราชการกำหนด</t>
  </si>
  <si>
    <t>หรือตามมาตรฐานสำนักงบประมาณ”</t>
  </si>
  <si>
    <t xml:space="preserve">        .................................................................................................................................................................................................</t>
  </si>
  <si>
    <t>4.  ครุภัณฑ์  1  หน่วย  ประกอบด้วย</t>
  </si>
  <si>
    <t xml:space="preserve">           4.1  ...................................................................................................................................................................................</t>
  </si>
  <si>
    <t xml:space="preserve">           4.2  ...................................................................................................................................................................................</t>
  </si>
  <si>
    <t xml:space="preserve">           4.3  ...................................................................................................................................................................................</t>
  </si>
  <si>
    <t xml:space="preserve">           4.4  ...................................................................................................................................................................................</t>
  </si>
  <si>
    <t>5.  ครุภัณฑ์ที่ขอตั้งนี้ใช้กับ</t>
  </si>
  <si>
    <t xml:space="preserve">           5.1  ผู้รับบริการ ...............................................................................................................................................................</t>
  </si>
  <si>
    <t xml:space="preserve">           5.2  ปัจจุบันจำนวนผู้รับบริการที่ต้องมารับบริการจากครุภัณฑ์นี้ ......................................................................ราย/วัน </t>
  </si>
  <si>
    <t xml:space="preserve">           5.3  ครุภัณฑ์  1  หน่วย  สามารถให้บริการผู้รับบริการได้ ..............................................................................  ราย/วัน </t>
  </si>
  <si>
    <r>
      <t xml:space="preserve">6.  บุคลากรที่สามารถใช้ครุภัณฑ์นี้ได้   คือ       แพทย์ </t>
    </r>
    <r>
      <rPr>
        <sz val="14"/>
        <rFont val="TH SarabunPSK"/>
        <family val="2"/>
      </rPr>
      <t>.............................</t>
    </r>
    <r>
      <rPr>
        <b/>
        <sz val="14"/>
        <rFont val="TH SarabunPSK"/>
        <family val="2"/>
      </rPr>
      <t xml:space="preserve">  คน       พยาบาล </t>
    </r>
    <r>
      <rPr>
        <sz val="14"/>
        <rFont val="TH SarabunPSK"/>
        <family val="2"/>
      </rPr>
      <t xml:space="preserve">.................................. </t>
    </r>
    <r>
      <rPr>
        <b/>
        <sz val="14"/>
        <rFont val="TH SarabunPSK"/>
        <family val="2"/>
      </rPr>
      <t xml:space="preserve">คน  </t>
    </r>
  </si>
  <si>
    <t xml:space="preserve">      อื่น ๆ  (โปรดระบุ) ....................................................................................................................................................................</t>
  </si>
  <si>
    <r>
      <t xml:space="preserve">7.  วัตถุประสงค์ในการจัดหาครั้งนี้  (เลือกข้อ 7.1-7.3 เพียง 1 ข้อเท่านั้น </t>
    </r>
    <r>
      <rPr>
        <b/>
        <sz val="14"/>
        <color rgb="FFFF0000"/>
        <rFont val="TH SarabunPSK"/>
        <family val="2"/>
      </rPr>
      <t>ต้องระบุให้ชัดเจนเพื่อใช้ประกอบการชี้แจง</t>
    </r>
    <r>
      <rPr>
        <b/>
        <sz val="14"/>
        <rFont val="TH SarabunPSK"/>
        <family val="2"/>
      </rPr>
      <t>)</t>
    </r>
  </si>
  <si>
    <t xml:space="preserve">          7.1  ทดแทนของเดิมที่มีอายุการใช้งานมานาน ................................ ปี  (ซื้อเมื่อ .........................หมายเลขครุภัณฑ์เดิม........................................)</t>
  </si>
  <si>
    <t xml:space="preserve">                 สภาพปัจจุบัน ..........................................................................................................................................................</t>
  </si>
  <si>
    <t xml:space="preserve">          7.2  ขอจัดหาเพิ่มเติม  เนื่องจากมีความต้องการใช้ทั้งสิ้นจำนวน  .................................................................................. </t>
  </si>
  <si>
    <t xml:space="preserve"> แต่ขณะนี้มีเพียง……………................................…………    ยังขาดอีก ..........................................................................</t>
  </si>
  <si>
    <r>
      <t xml:space="preserve">          7.3  </t>
    </r>
    <r>
      <rPr>
        <sz val="14"/>
        <color rgb="FFFF0000"/>
        <rFont val="TH SarabunPSK"/>
        <family val="2"/>
      </rPr>
      <t>ขอใหม่ เพื่อ</t>
    </r>
    <r>
      <rPr>
        <sz val="14"/>
        <rFont val="TH SarabunPSK"/>
        <family val="2"/>
      </rPr>
      <t>..................................................................................................................................................................</t>
    </r>
  </si>
  <si>
    <t xml:space="preserve">        ………….………………………………….........................................................................................……………………………………………</t>
  </si>
  <si>
    <r>
      <t>9. ผู้ให้ข้อมูล</t>
    </r>
    <r>
      <rPr>
        <sz val="14"/>
        <rFont val="TH SarabunPSK"/>
        <family val="2"/>
      </rPr>
      <t>......................................................................................</t>
    </r>
  </si>
  <si>
    <r>
      <t>ตำแหน่ง</t>
    </r>
    <r>
      <rPr>
        <sz val="14"/>
        <rFont val="TH SarabunPSK"/>
        <family val="2"/>
      </rPr>
      <t>..............................................................................</t>
    </r>
  </si>
  <si>
    <r>
      <t>งาน/ฝ่าย/กลุ่มงาน</t>
    </r>
    <r>
      <rPr>
        <sz val="14"/>
        <rFont val="TH SarabunPSK"/>
        <family val="2"/>
      </rPr>
      <t xml:space="preserve"> ............................................................................</t>
    </r>
  </si>
  <si>
    <t>โทรศัพท์</t>
  </si>
  <si>
    <t>..............................</t>
  </si>
  <si>
    <t>โทรสาร</t>
  </si>
  <si>
    <t>....................</t>
  </si>
  <si>
    <t>หน่วยงาน ...........................................................................(โปรดระบุชื่อสำนักงาน)</t>
  </si>
  <si>
    <r>
      <t xml:space="preserve">ความสำคัญของรายการนี้จัดเป็นอันดับที่ .........     </t>
    </r>
    <r>
      <rPr>
        <b/>
        <sz val="14"/>
        <color rgb="FFFF0000"/>
        <rFont val="TH SarabunPSK"/>
        <family val="2"/>
      </rPr>
      <t>(เชื่อมโยงกับคอลัมน์ที่ 1 (ลำดับที่) ในตารางสรุป</t>
    </r>
  </si>
  <si>
    <t>1.  ชื่อสิ่งก่อสร้าง   ..................................................................................  จำนวน…………………  หน่วยนับ............................</t>
  </si>
  <si>
    <t xml:space="preserve">     ราคาต่อหน่วย .........................................................  บาท       รวมเป็นเงินทั้งสิ้น ....................................................... บาท                              </t>
  </si>
  <si>
    <r>
      <t xml:space="preserve">     ระยะเวลาในการก่อสร้าง..............................วัน   </t>
    </r>
    <r>
      <rPr>
        <b/>
        <sz val="14"/>
        <color rgb="FFFF0000"/>
        <rFont val="TH SarabunPSK"/>
        <family val="2"/>
      </rPr>
      <t>จำนวนงวดงาน...................................</t>
    </r>
  </si>
  <si>
    <r>
      <t xml:space="preserve">     </t>
    </r>
    <r>
      <rPr>
        <b/>
        <sz val="14"/>
        <color rgb="FFFF0000"/>
        <rFont val="TH SarabunPSK"/>
        <family val="2"/>
      </rPr>
      <t>พื้นที่ใช้สอยของสิ่งก่อสร้าง</t>
    </r>
    <r>
      <rPr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 xml:space="preserve"> ...............................................................................................................................................</t>
    </r>
  </si>
  <si>
    <r>
      <t xml:space="preserve">     </t>
    </r>
    <r>
      <rPr>
        <b/>
        <sz val="14"/>
        <rFont val="TH SarabunPSK"/>
        <family val="2"/>
      </rPr>
      <t>ลักษณะของสิ่งก่อสร้าง</t>
    </r>
    <r>
      <rPr>
        <sz val="14"/>
        <rFont val="TH SarabunPSK"/>
        <family val="2"/>
      </rPr>
      <t xml:space="preserve"> .......................................................................................................................................................</t>
    </r>
  </si>
  <si>
    <t xml:space="preserve">     ..............................................................................................................................................................................................</t>
  </si>
  <si>
    <r>
      <t xml:space="preserve">2.  เลขที่แบบแปลน  ...........................................................................  </t>
    </r>
    <r>
      <rPr>
        <b/>
        <sz val="14"/>
        <color rgb="FFFF0000"/>
        <rFont val="TH SarabunPSK"/>
        <family val="2"/>
      </rPr>
      <t>(กรุณาแนบแบบแปลน ขนาด A4 พร้อมคำขอ)</t>
    </r>
  </si>
  <si>
    <t xml:space="preserve">     ราคากลาง .........................................................  บาท</t>
  </si>
  <si>
    <t>3.  วัตถุประสงค์ในการขอก่อสร้าง (เลือกข้อ 3.1-3.5 เพียง 1 ข้อเท่านั้น)</t>
  </si>
  <si>
    <t xml:space="preserve">      3.1  ทดแทนของเดิมที่มีอายุการใช้งานมานาน...............................ปี (ก่อสร้างเมื่อปี พ.ศ..............................) </t>
  </si>
  <si>
    <t xml:space="preserve">  สภาพของเดิมเป็นอย่างไร..................................................................................................................................</t>
  </si>
  <si>
    <t xml:space="preserve">  .................................................................................................................................................................................</t>
  </si>
  <si>
    <t xml:space="preserve">      3.2  ได้แนบรูปถ่ายสภาพอาคารเดิมมาด้วยแล้ว .....................................................................................ภาพ</t>
  </si>
  <si>
    <t xml:space="preserve">      3.3  ก่อสร้างเพิ่มเติม  เนื่องจากของเดิมไม่เพียงพออย่างไร  (ให้เปรียบเทียบปริมาณการใช้การอาคารเดิมที่มีอยู่)</t>
  </si>
  <si>
    <t>……………………………………………………………………………………….</t>
  </si>
  <si>
    <t xml:space="preserve">                    </t>
  </si>
  <si>
    <t>....................................................................................................................................................................................</t>
  </si>
  <si>
    <t xml:space="preserve">      3.5  ก่อสร้างใหม่ เพื่อ.............................................................................................................................................</t>
  </si>
  <si>
    <t xml:space="preserve">4.  เปรียบเทียบราคา  </t>
  </si>
  <si>
    <t xml:space="preserve">      1. หน่วยงานเคยก่อสร้างเมื่อปี.......................................................... ราคาต่อหลัง  ..............................................บาท</t>
  </si>
  <si>
    <t xml:space="preserve">      2. เคยมีหน่วยงานอื่นก่อสร้างแล้ว  คือ .................................................................................................................  </t>
  </si>
  <si>
    <t xml:space="preserve">              ก่อสร้างเมื่อปี  ......................................................................... ราคาต่อหลัง................................................บาท</t>
  </si>
  <si>
    <t>5.  เหตุผลความจำเป็นในการก่อสร้างครั้งนี้ (อธิบายให้ชัดเจน)</t>
  </si>
  <si>
    <t xml:space="preserve">       .............................................................................................................................................................................................</t>
  </si>
  <si>
    <t xml:space="preserve">6. หากเป็นรายการที่ดินและสิ่งก่อสร้างที่มีลักษณะผูกพัน </t>
  </si>
  <si>
    <t xml:space="preserve">    เริ่มก่อสร้างปีงบประมาณ........................สิ้นสุดปีงบประมาณ................................</t>
  </si>
  <si>
    <t xml:space="preserve">    ระบุงบประมาณแต่ละปี ปีงบประมาณ.......................วงเงิน..........................   ปีงบประมาณ.........................วงเงิน.................................</t>
  </si>
  <si>
    <r>
      <t>7. ผู้ให้ข้อมูล</t>
    </r>
    <r>
      <rPr>
        <sz val="14"/>
        <rFont val="TH SarabunPSK"/>
        <family val="2"/>
      </rPr>
      <t>...........................................................................................</t>
    </r>
  </si>
  <si>
    <r>
      <t>ตำแหน่ง</t>
    </r>
    <r>
      <rPr>
        <sz val="14"/>
        <rFont val="TH SarabunPSK"/>
        <family val="2"/>
      </rPr>
      <t>..........................................................................</t>
    </r>
  </si>
  <si>
    <r>
      <t>โทรศัพท์มือถือ</t>
    </r>
    <r>
      <rPr>
        <sz val="14"/>
        <rFont val="TH SarabunPSK"/>
        <family val="2"/>
      </rPr>
      <t>................................................................</t>
    </r>
  </si>
  <si>
    <t xml:space="preserve">หมายเหตุ : ทุกรายการต้องแนบเอกสาร ดังนี้ </t>
  </si>
  <si>
    <t>1. แบบแปลน (ขนาด A4)</t>
  </si>
  <si>
    <t>2. แบบปร.4 ปร.5 และแบบสรุปประมาณราคาค่าก่อสร้าง (BOQ) ตามราคาท้องถิ่น</t>
  </si>
  <si>
    <t>3. รายละเอียดงวดงาน - งวดเงิน และระยะเวลาก่อสร้าง</t>
  </si>
  <si>
    <t>4. รูปถ่าย (กรณีปรับปรุง/ซ่อมแซม หรือทดแทนของเดิม)</t>
  </si>
  <si>
    <r>
      <t xml:space="preserve">ราคาดังกล่าวเป็น </t>
    </r>
    <r>
      <rPr>
        <sz val="14"/>
        <rFont val="Wingdings"/>
        <charset val="2"/>
      </rPr>
      <t>q</t>
    </r>
    <r>
      <rPr>
        <sz val="14"/>
        <rFont val="TH SarabunPSK"/>
        <family val="2"/>
      </rPr>
      <t xml:space="preserve">  ราคามาตรฐานสำนักงบประมาณ/ICT     </t>
    </r>
  </si>
  <si>
    <t>8. เหตุผลความจำเป็นในการจัดหาครุภัณฑ์ (ต้องระบุให้ชัดเจนเพื่อใช้ประกอบการชี้แจง)</t>
  </si>
  <si>
    <t xml:space="preserve">        -  กรณีตั้งคำขอเครื่องปรับอากาศให้ระบุขนาดพื้นที่การใช้งาน</t>
  </si>
  <si>
    <t xml:space="preserve">        -  กรณีครุภัณฑ์วิทยาศาสตร์ ให้ระบุผลสัมฤทธิ์ (ผลกระทบ) ที่ได้รับจากการใช้ครุภัณฑ์นี้</t>
  </si>
  <si>
    <t xml:space="preserve">        -  กรณีอุปกรณ์ห้อง Fitness ให้ระบุขนาดพื้นที่ห้อง fitness พร้อมผู้ใช้บริการเฉลี่ยรายเดือน                                        </t>
  </si>
  <si>
    <r>
      <t>หมายเหตุ  :</t>
    </r>
    <r>
      <rPr>
        <b/>
        <sz val="14"/>
        <rFont val="TH SarabunPSK"/>
        <family val="2"/>
      </rPr>
      <t xml:space="preserve"> 1.  ใช้แบบฟอร์ม 1 ชุด / 1 รายการ</t>
    </r>
  </si>
  <si>
    <r>
      <t xml:space="preserve">                2.  ให้แนบใบเสนอราคา กรณีไม่เป็นตามราคามาตรฐานสำนักงบประมาณ ให้มี</t>
    </r>
    <r>
      <rPr>
        <b/>
        <u/>
        <sz val="14"/>
        <rFont val="TH SarabunPSK"/>
        <family val="2"/>
      </rPr>
      <t>ใบเสนอราคาอย่างน้อย 3 บริษัท/ร้านค้า</t>
    </r>
  </si>
  <si>
    <t>กรอบความต้องการจัดหา ปี 2565 - 2567</t>
  </si>
  <si>
    <t>จำนวนที่ต้องการทั้งหมด</t>
  </si>
  <si>
    <t>จำนวนที่มีแล้ว</t>
  </si>
  <si>
    <t>(1)</t>
  </si>
  <si>
    <t>(2)</t>
  </si>
  <si>
    <t>กรอบความต้องการจัดหา ปี 2565 -2567</t>
  </si>
  <si>
    <t>ปีที่จัดหา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</si>
  <si>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</si>
  <si>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</si>
  <si>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</si>
  <si>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</si>
  <si>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</si>
  <si>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</si>
  <si>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</si>
  <si>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</si>
  <si>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</si>
  <si>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</si>
  <si>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</si>
  <si>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</si>
  <si>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</si>
  <si>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</si>
  <si>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</si>
  <si>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</si>
  <si>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</si>
  <si>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</si>
  <si>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</si>
  <si>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</si>
  <si>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</si>
  <si>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</si>
  <si>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ข้อที่</t>
  </si>
  <si>
    <t>หัวข้อ</t>
  </si>
  <si>
    <t>คำอธิบาย</t>
  </si>
  <si>
    <t>ลำดับ</t>
  </si>
  <si>
    <t>ชำรุด</t>
  </si>
  <si>
    <t>ขาด</t>
  </si>
  <si>
    <t>ลำดับความสำคัญ</t>
  </si>
  <si>
    <t>หน่วยนับ</t>
  </si>
  <si>
    <t xml:space="preserve"> - จำนวน</t>
  </si>
  <si>
    <t xml:space="preserve"> - ราคาต่อหน่วย</t>
  </si>
  <si>
    <t xml:space="preserve"> - รวมงบประมาณ</t>
  </si>
  <si>
    <t xml:space="preserve"> - ใบเสนอราคา</t>
  </si>
  <si>
    <t xml:space="preserve"> - Spec</t>
  </si>
  <si>
    <t xml:space="preserve">ทดแทน </t>
  </si>
  <si>
    <t xml:space="preserve"> - รวมเบิกจ่าย</t>
  </si>
  <si>
    <t xml:space="preserve">ยืนยันความพร้อม </t>
  </si>
  <si>
    <t xml:space="preserve"> - งวดงาน - งวดเงิน</t>
  </si>
  <si>
    <t xml:space="preserve"> - ใบประมาณการราคา(BOQ)</t>
  </si>
  <si>
    <t xml:space="preserve"> - แบบแปลน</t>
  </si>
  <si>
    <t xml:space="preserve"> - รูปถ่าย</t>
  </si>
  <si>
    <t>ให้ ทำเครื่องหมาย ในกรณีที่มีรูปถ่าย แสดงสภาพของพื้นที่สิ่งก่อสร้าง ในปัจจุบัน</t>
  </si>
  <si>
    <t>ประเภทครุภัณฑ์</t>
  </si>
  <si>
    <t>คำของบประมาณปี 2564</t>
  </si>
  <si>
    <t xml:space="preserve">รหัสประภทครุภัณฑ์ ดังนี้ 
ครุภัณฑ์การแพทย์ = 10             ครุภัณฑ์วิทยาศาสตร์ = 11           ครุภัณฑ์คอมพิวเตอร์ = 12
ครุภัณฑ์ยานพาหนะ = 13           ครุภัณฑ์สำนักงาน = 14              ครุภัณฑ์โฆษณาและเผยแพร่ = 15
ครุภัณฑ์งานบ้านงานครัว = 16      ครุภัณฑ์ไฟฟ้าและวิทยุ = 17         ครุภัณฑ์การศึกษา = 18
ครุภัณฑ์การเกษตร = 19   </t>
  </si>
  <si>
    <t xml:space="preserve">รหัสประภทสิ่งก่อสร้าง ดังนี้ 
ก่อสร้างใหม่ = 20             ปรับปรุงก่อสร้างใหม่ = 21       </t>
  </si>
  <si>
    <t>ประเภทสิ่งก่อสร้าง</t>
  </si>
  <si>
    <t>ลำดับที่ครุภัณฑ์</t>
  </si>
  <si>
    <t xml:space="preserve">ระบุชื่อรายการครุภัณฑ์ที่ของบประมาณ </t>
  </si>
  <si>
    <t>ระบุชื่อหน่วยงานที่ของบประมาณ</t>
  </si>
  <si>
    <t>ระบุจำนวนกรอบของครุภัณฑ์ที่หน่วยงานจำเป็นต้องมีทั้งหมด (ช่อง 5 + 8)</t>
  </si>
  <si>
    <t>ระบุจำนวนครุภัณฑ์ที่มีอยู่ในปัจจุบันทั้งหมด (ช่อง 6 + 7)</t>
  </si>
  <si>
    <t>ระบุจำนวนครุภัณฑ์ที่มีในปัจจุบันและใช้งานได้</t>
  </si>
  <si>
    <t>ระบุจำนวนครุภัณฑ์ที่มีในปัจจุบันและชำรุด</t>
  </si>
  <si>
    <t>ระบุจำนวนครุภัณฑ์ที่ยังขาดอยู่ (ช่อง 4 - 5)</t>
  </si>
  <si>
    <t>ระบุหน่วยนับที่สอดคล้องกับรายการครุภัณฑ์</t>
  </si>
  <si>
    <t>ระบุจำนวนครุภัณฑ์ที่หน่วยงานของบประมาณ</t>
  </si>
  <si>
    <t>ระบุราคาของครุภัณฑ์ต่อ 1 หน่วย</t>
  </si>
  <si>
    <t>งบประมาณรวมของครุภัณฑ์ทั้งหมด (จำนวน * ราคาต่อหน่วย) ขอให้หน่วยงานใส่สูตร เพื่อง่ายต่อการตรวจสอบ</t>
  </si>
  <si>
    <t>ให้หน่วยงานจัดเรียงลำดับความสำคัญ ความจำเป็น ครุภัณฑ์ที่ของบประมาณ</t>
  </si>
  <si>
    <t>ระบุจำนวนครุภัณฑ์ที่ของบประมาณ โดยเป็นการซื้อครุภัณฑ์เพิ่มเติมจากที่มีในปัจจุบัน เนื่องจากไม่เพียงพอ   (ต้องสอดคล้องกับกรอบความต้องการ)</t>
  </si>
  <si>
    <t>ระบุจำนวนครุภัณฑ์ที่ของบประมาณ โดยะเป็นการซื้อครุภัณฑ์ทดแทนของเดิมที่มีในปัจจุบัน เนื่องจากชำรุด (ต้องสอดคล้องกับกรอบความต้องการ)</t>
  </si>
  <si>
    <t>ระบุคำชี้แจง เหตุผล ความจำเป็น ในการที่หน่วยงานขอครุภัณฑ์ ประกอบด้วย
1. เหตผล - ความจำเป็น และผลกระทบที่คาดว่าจะได้รับต่อการไม่ได้รับครุภัณฑ์ที่เสนอของบประมาณ
2. ประชาชน/ภาคีเครือข่าย/หน่วยงานได้รับประโยชน์อย่างไรจากครุภัณฑ์ที่เสนอของบประมาณ
3. กรณีทดแทนให้ระบุสภาพ หมายเลขครุภัณฑ์เดิม................. อายุการใช้งาน..........ปี จัดซื้อปี พ.ศ...........
(กรณีขอเพิ่ม/ขอใหม่ ไม่ต้องระบุเลขที่ครุภัณฑ์ อายุการใช้งาน/จัดซื้อปีพ.ศ.)</t>
  </si>
  <si>
    <t xml:space="preserve">การยืนยันความพร้อมครุภัณฑ์ </t>
  </si>
  <si>
    <r>
      <t xml:space="preserve">กรณีที่รายการคำขอครุภัณฑ์ มี Spec ให้ใส่เครื่องหมาย </t>
    </r>
    <r>
      <rPr>
        <sz val="16"/>
        <color theme="1"/>
        <rFont val="Agency FB"/>
        <family val="2"/>
      </rPr>
      <t>√</t>
    </r>
    <r>
      <rPr>
        <sz val="16"/>
        <color theme="1"/>
        <rFont val="TH SarabunPSK"/>
        <family val="2"/>
      </rPr>
      <t xml:space="preserve"> กรณี ไม่มี Sepc ให้ว่างไว้</t>
    </r>
  </si>
  <si>
    <r>
      <t xml:space="preserve">ระบุจำนวนใบเสนอราคาของครุภัณฑ์ที่ของบประมาณ (มาตรฐานสำนักงานประมาณ จำนวน 3 บริษัท)
</t>
    </r>
    <r>
      <rPr>
        <sz val="16"/>
        <rFont val="TH SarabunPSK"/>
        <family val="2"/>
      </rPr>
      <t>กรณี</t>
    </r>
    <r>
      <rPr>
        <sz val="16"/>
        <color theme="1"/>
        <rFont val="TH SarabunPSK"/>
        <family val="2"/>
      </rPr>
      <t xml:space="preserve"> รายการครุภัณฑ์ที่</t>
    </r>
    <r>
      <rPr>
        <u/>
        <sz val="16"/>
        <color indexed="8"/>
        <rFont val="TH SarabunPSK"/>
        <family val="2"/>
      </rPr>
      <t>อยู่ในบัญชีราคามาตรฐานครุภัณฑ์</t>
    </r>
    <r>
      <rPr>
        <sz val="16"/>
        <color indexed="8"/>
        <rFont val="TH SarabunPSK"/>
        <family val="2"/>
      </rPr>
      <t xml:space="preserve"> ไม่ต้องใช้ใบเสนอราคา แต่ให้ระบุว่า "บชม" (บัญชีมาตรฐาน)</t>
    </r>
  </si>
  <si>
    <t xml:space="preserve"> </t>
  </si>
  <si>
    <t>ศอ. .....</t>
  </si>
  <si>
    <t>ชุดฝึกกล้ามเนื้อแบบเอนกประสงค์</t>
  </si>
  <si>
    <t xml:space="preserve"> -</t>
  </si>
  <si>
    <t>√</t>
  </si>
  <si>
    <t>บชม</t>
  </si>
  <si>
    <t>ลำดับที่สิ่งก่อสร้าง</t>
  </si>
  <si>
    <t xml:space="preserve">ระบุชื่อรายการสิ่งก่อสร้างที่ของบประมาณ </t>
  </si>
  <si>
    <t>ระบุจำนวนสิ่งก่อสร้างที่มีในปัจจุบันและใช้งานได้</t>
  </si>
  <si>
    <t>ระบุจำนวนสิ่งก่อสร้างที่มีในปัจจุบันและชำรุด</t>
  </si>
  <si>
    <t>ระบุหน่วยนับที่สอดคล้องกับรายการสิ่งก่อสร้าง</t>
  </si>
  <si>
    <t>ระบุจำนวนสิ่งก่อสร้างที่หน่วยงานของบประมาณ</t>
  </si>
  <si>
    <t>ระบุราคาของสิ่งก่อสร้างต่อ 1 หน่วย</t>
  </si>
  <si>
    <t>งบประมาณรวมของสิ่งก่อสร้างทั้งหมด คือ จำนวน * ราคาต่อหน่วย (ขอให้หน่วยงานใส่สูตร เพื่อป้องกันความคาดเคลื่อน)</t>
  </si>
  <si>
    <t>ให้หน่วยงานจัดเรียงลำดับความสำคัญ ความจำเป็น สิ่งก่อสร้างที่ของบประมาณ</t>
  </si>
  <si>
    <t>ระบุจำนวนครุภัณฑ์ที่ของบประมาณ โดยเป็นการซื้อครุภัณฑ์ใหม่ที่ไม่มีในบัจจุบัน (ต้องสอดคล้องกับกรอบความต้องการ)</t>
  </si>
  <si>
    <t>ระบุจำนวนสิ่งก่อสร้างที่ของบประมาณ โดยะเป็นการก่อสร้างทดแทนของเดิมที่มีในปัจจุบัน เนื่องจากชำรุด เสียหาย (ต้องสอดคล้องกับกรอบความต้องการ)</t>
  </si>
  <si>
    <t>ระบุจำนวนสิ่งก่อสร้างที่ของบประมาณ โดยเป็นการก่อสร้างเพิ่มเติมจากที่มีในปัจจุบัน เนื่องจากไม่เพียงพอ   (ต้องสอดคล้องกับกรอบความต้องการ)</t>
  </si>
  <si>
    <t>ระบุจำนวนสิ่งก่อสร้างที่ของบประมาณ โดยเป็นการก่อสร้างใหม่ที่ไม่มีในบัจจุบัน (ต้องสอดคล้องกับกรอบความต้องการ)</t>
  </si>
  <si>
    <t>ให้ทำเครื่องหมาย ในกรณีที่มีเอกสารแบ่งงวดงาน - งวดเงิน และระยะเวลาการก่อสร้าง ซึ่งเอกสารดังกล่าวต้องกำหนดปริมาณงานที่จะต้องทำในแต่ละงวดอย่างชัดเจนแน่นอน</t>
  </si>
  <si>
    <t>ให้ทำเครื่องหมาย ในกรณีที่มีใบประมาณการราคา (BOQ) ที่แสดงราคากลางในการก่อสร้างที่ใช้ในขั้นตอนการหาผู้รับเหมาก่อนที่จะทำการก่อสร้าง รายละเอียดด้านในจะเป็นรายการที่แสดงปริมาณงานและราคาวัสดุก่อสร้างที่ถอดมาจากแบบก่อสร้างทั้งหมด</t>
  </si>
  <si>
    <t>ให้ทำเครื่องหมาย ในกรณีที่มีแบบแปลน แสดงส่วนประกอบของพื้นที่การก่อสร้าง</t>
  </si>
  <si>
    <t>อาคารพักพยาบาล 24 ห้อง</t>
  </si>
  <si>
    <t>หลัง</t>
  </si>
  <si>
    <t xml:space="preserve">2
</t>
  </si>
  <si>
    <t xml:space="preserve"> ปรับปรุงสถานที่ให้บริการคลินิกฝังเข็ม </t>
  </si>
  <si>
    <t>งาน</t>
  </si>
  <si>
    <t xml:space="preserve">2565
</t>
  </si>
  <si>
    <t>ปรับรุงทางภูมิทัศน์รอบอาคารอำนวยการ</t>
  </si>
  <si>
    <t>ประเภทครุภัณฑ์ ให้ระบุตัวเลข ดังนี้</t>
  </si>
  <si>
    <t>ประเภทสิ่งก่อสร้าง ให้ระบุตัวเลข ดังนี้</t>
  </si>
  <si>
    <t>ระบุจำนวนกรอบของสิ่งก่อสร้างที่หน่วยงานจำเป็นต้องมีทั้งหมด (ช่อง 5 + 8)</t>
  </si>
  <si>
    <t>ระบุจำนวนสิ่งก่อสร้างที่มีอยู่ในปัจจุบันทั้งหมด (ช่อง 6 + 7)</t>
  </si>
  <si>
    <t xml:space="preserve">ระบุจำนวนสิ่งก่อสร้างที่ยังขาดอยู่ (ช่อง 4 - 5) </t>
  </si>
  <si>
    <t xml:space="preserve">                </t>
  </si>
  <si>
    <t>หมายเหตุ : 1) ครุภัณฑ์ราคาต่อหน่วยหรือราคารวมไม่ต่ำกว่า 50,000 บาท  2) รายการที่ไม่มีความพร้อมจะไม่บรรจุในคำขอ ปี 2564</t>
  </si>
  <si>
    <t>ครุภัณฑ์การแพทย์ = 10  ครุภัณฑ์วิทยาศาสตร์ = 11   ครุภัณฑ์คอมพิวเตอร์ = 12  ครุภัณฑ์ยานพาหนะ = 13  ครุภัณฑ์สำนักงาน = 14  ครุภัณฑ์โฆษณาและเผยแพร่ = 15  ครุภัณฑ์งานบ้านงานครัว = 16  ครุภัณฑ์ไฟฟ้าและวิทยุ = 17  ครุภัณฑ์การศึกษา = 18  ครุภัณฑ์การเกษตร = 19</t>
  </si>
  <si>
    <t>หมายเหตุ : 1) สิ่งก่อสร้างราคาต่อหน่วยหรือราคารวม ไม่ต่ำกว่า 100,000 บาท 2)  รายการที่ไม่มีความพร้อมจะไม่บรรจุในคำขอ ปี 2564</t>
  </si>
  <si>
    <t>ก่อสร้างใหม่ = 20   ปรับปรุงสิ่งก่อสร้าง = 21</t>
  </si>
  <si>
    <r>
      <t xml:space="preserve"> </t>
    </r>
    <r>
      <rPr>
        <b/>
        <sz val="16"/>
        <color rgb="FFFF0000"/>
        <rFont val="TH SarabunPSK"/>
        <family val="2"/>
      </rPr>
      <t>แบบฟอร์มที่ 1</t>
    </r>
    <r>
      <rPr>
        <b/>
        <sz val="16"/>
        <rFont val="TH SarabunPSK"/>
        <family val="2"/>
      </rPr>
      <t xml:space="preserve">  รายละเอียดคำขอรายการครุภัณฑ์ ประจำปีงบประมาณ พ.ศ. 2565  กรมอนามัย</t>
    </r>
  </si>
  <si>
    <r>
      <t xml:space="preserve">แบบฟอร์มที่ 2  รายละเอียดคำขอรายการที่ดินและสิ่งก่อสร้าง ประจำปีงบประมาณ พ.ศ. 2565  กรมอนามัย 
</t>
    </r>
    <r>
      <rPr>
        <b/>
        <sz val="16"/>
        <color rgb="FFFF0000"/>
        <rFont val="TH SarabunPSK"/>
        <family val="2"/>
      </rPr>
      <t>(ให้กรอกรายละเอียดให้ครบทุกช่อง)</t>
    </r>
  </si>
  <si>
    <t>แบบฟอร์มที่ 3   แผนความต้องการงบประมาณรายจ่ายประจำปีงบประมาณ หมวดงบลงทุน รายการครุภัณฑ์/ที่ดินและสิ่งก่อสร้าง  ปีงบประมาณ พ.ศ. 2565 กรมอนามัย</t>
  </si>
  <si>
    <t>แบบฟอร์มที่ 3 แผนความต้องการงบประมาณรายจ่ายประจำปีงบประมาณ หมวดงบลงทุน รายการครุภัณฑ์/สิ่งก่อสร้าง ปีงบประมาณ พ.ศ. 2565 กรมอนามัย</t>
  </si>
  <si>
    <t xml:space="preserve"> - กรณีทดแทน : ให้ระบุจำนวนปีที่ซื้อ จัดซื้อปี พ.ศ. ......หมายเลขครุภัณฑ์เดิม สภาพครุภัณฑ์ จำนวนผู้รับบริการ ระเหตุผลการนำไปใช้ในการทำงาน/บริการ
 - กรณีขอเพิ่มเติม/ขอใหม่ : ให้ระบุจำนวนผู้รับบริการ/เดือน ระบุเหตุผลความจำเป็นในการนำไปใช้ในงาน/บริการ</t>
  </si>
  <si>
    <t>คำอธิบายแบบฟอร์มที่ 3 - 5 : แผนความต้องการงบประมาณรายจ่ายประจำปีงบประมาณ หมวดงบลงทุน รายการครุภัณฑ์/ที่ดินและสิ่งก่อสร้าง 
ปีงบประมาณ พ.ศ. 2565 กรมอนามัย
งบลงทุน  :  ค่าครุภัณฑ์</t>
  </si>
  <si>
    <t>คำอธิบายแบบฟอร์มที่ 3-5 : แผนความต้องการงบประมาณรายจ่ายประจำปีงบประมาณ หมวดงบลงทุน รายการครุภัณฑ์/ที่ดินและสิ่งก่อสร้าง 
ปีงบประมาณ พ.ศ. 2565 กรมอนามัย 
งบลงทุน  :  ที่ดินและสิ่งก่อสร้าง</t>
  </si>
  <si>
    <t>กรอบความต้องการ ปี 2565</t>
  </si>
  <si>
    <t>คำของบประมาณ ปี 2565</t>
  </si>
  <si>
    <t>คำขอปี 2565</t>
  </si>
  <si>
    <t xml:space="preserve"> - กรณีทดแทน : ให้ระบุจำนวนปีที่ก่อสร้าง ก่อสร้างพ.ศ. .... ระบุเลขที่แบบแปลน /ลักษณะอาคาร/งวดงานงวดเงิน ระยะเวลาก่อสร้าง ระเหตุผลการนำไปใช้ในการทำงาน/บริการ  
 - กรณีขอเพิ่มเติม/ขอใหม่ : เดือน  ระบุเลขที่แบบแปลน /ลักษณะอาคาร/งวดงานงวดเงิน ระยะเวลาก่อสร้าง) ให้ระบุจำนวนผู้รับบริการ/ระบุเหตุผลความจำเป็นในการนำไปใช้ในงาน/บริการ</t>
  </si>
  <si>
    <t>คำชี้แจงความจำเป็นในการที่หน่วยงานขอรายการสิ่งก่อสร้าง ดังนี้ 
1. เหตุผล - ความจำเป็น และผลกระทบที่คาดว่าจะได้รับต่อการไม่ได้รับจัดสรรรายการสิ่งก่อสร้าง
2. ประชาชนหรือหน่วยงานได้รับประโยชน์อย่างไร
3. ระบุเลขที่แบบแปลน /ลักษณะอาคาร/งวดงานงวดเงิน ระยะเวลาก่อสร้าง</t>
  </si>
  <si>
    <t xml:space="preserve"> แบบฟอร์มที่ 1.2  รายละเอียดคำขอรายการครุภัณฑ์ ประจำปีงบประมาณ พ.ศ. 2564  กรมอนามัย</t>
  </si>
  <si>
    <t>หน่วยงาน   ศูนย์ห้องปฏิบัติการกรมอนามัย</t>
  </si>
  <si>
    <t xml:space="preserve">ความสำคัญของรายการนี้จัดเป็นอันดับที่ </t>
  </si>
  <si>
    <r>
      <t xml:space="preserve">1.  ชื่อรายการครุภัณฑ์   (ชื่อภาษาไทย )  </t>
    </r>
    <r>
      <rPr>
        <sz val="14"/>
        <rFont val="TH SarabunPSK"/>
        <family val="2"/>
      </rPr>
      <t xml:space="preserve">   </t>
    </r>
  </si>
  <si>
    <t xml:space="preserve"> เครื่องทำน้ำบริสุทธิ์ </t>
  </si>
  <si>
    <t xml:space="preserve">  ขนาด (ถ้ามี) .....................</t>
  </si>
  <si>
    <t xml:space="preserve">     จำนวน</t>
  </si>
  <si>
    <t xml:space="preserve">  ราคาต่อหน่วย   </t>
  </si>
  <si>
    <t>บาท</t>
  </si>
  <si>
    <r>
      <t xml:space="preserve">  ราคาดังกล่าวเป็น </t>
    </r>
    <r>
      <rPr>
        <sz val="14"/>
        <rFont val="Wingdings"/>
        <charset val="2"/>
      </rPr>
      <t>q</t>
    </r>
    <r>
      <rPr>
        <sz val="14"/>
        <rFont val="TH SarabunPSK"/>
        <family val="2"/>
      </rPr>
      <t xml:space="preserve">  ราคากลาง     </t>
    </r>
  </si>
  <si>
    <r>
      <rPr>
        <sz val="14"/>
        <rFont val="Wingdings 2"/>
        <family val="1"/>
        <charset val="2"/>
      </rPr>
      <t>R</t>
    </r>
    <r>
      <rPr>
        <sz val="14"/>
        <rFont val="TH SarabunPSK"/>
        <family val="2"/>
      </rPr>
      <t xml:space="preserve"> ราคาตลาด     </t>
    </r>
  </si>
  <si>
    <t>รวมเป็นเงินทั้งสิ้น</t>
  </si>
  <si>
    <r>
      <t xml:space="preserve">                   </t>
    </r>
    <r>
      <rPr>
        <sz val="14"/>
        <rFont val="Wingdings 2"/>
        <family val="1"/>
        <charset val="2"/>
      </rPr>
      <t>R</t>
    </r>
    <r>
      <rPr>
        <sz val="14"/>
        <rFont val="Wingdings"/>
        <charset val="2"/>
      </rPr>
      <t xml:space="preserve"> </t>
    </r>
    <r>
      <rPr>
        <sz val="14"/>
        <rFont val="TH SarabunPSK"/>
        <family val="2"/>
      </rPr>
      <t xml:space="preserve">หน่วยงานเคยซื้อเมื่อปี   2559   ปี                     ราคาต่อหน่วย  465,000  บาท             </t>
    </r>
  </si>
  <si>
    <r>
      <t xml:space="preserve">                   </t>
    </r>
    <r>
      <rPr>
        <sz val="14"/>
        <rFont val="Wingdings 2"/>
        <family val="1"/>
        <charset val="2"/>
      </rPr>
      <t>R</t>
    </r>
    <r>
      <rPr>
        <sz val="14"/>
        <rFont val="Wingdings"/>
        <charset val="2"/>
      </rPr>
      <t xml:space="preserve"> </t>
    </r>
    <r>
      <rPr>
        <sz val="14"/>
        <rFont val="TH SarabunPSK"/>
        <family val="2"/>
      </rPr>
      <t xml:space="preserve">สืบราคาจาก  ท้องตลาด              ราคาต่อหน่วย  535,000  บาท        </t>
    </r>
  </si>
  <si>
    <r>
      <t xml:space="preserve">                              </t>
    </r>
    <r>
      <rPr>
        <sz val="14"/>
        <rFont val="Wingdings 2"/>
        <family val="1"/>
        <charset val="2"/>
      </rPr>
      <t>R</t>
    </r>
    <r>
      <rPr>
        <sz val="14"/>
        <rFont val="TH SarabunPSK"/>
        <family val="2"/>
      </rPr>
      <t xml:space="preserve"> มี  คือ  โรงพยาบาล/ศูนย์/กอง/สำนัก  ศูนย์ห้องปฏิบัติการกรมอนามัย </t>
    </r>
  </si>
  <si>
    <t xml:space="preserve">                                    ซื้อเมื่อปี  2559  ราคาต่อหน่วย  465,000  บาท     </t>
  </si>
  <si>
    <t xml:space="preserve">        1. เป็นเครื่องกรองน้ำบริสุทธิ์คุณภาพสูงใช้สำหรับงานวิเคราะห์ วิจัย ที่ต้องการความถูกต้องแม่นยำสูง เช่น การเตรียมตัวอย่างสำหรับ</t>
  </si>
  <si>
    <t>เครื่องแมสสเปกโทรมิเตอร์</t>
  </si>
  <si>
    <t xml:space="preserve">        2. มีอัตราการจ่ายน้ำบริสุทธิ์สูงสุด 1.8 ลิตรต่อนาที</t>
  </si>
  <si>
    <t xml:space="preserve">       3.สามารถผลิตน้ำบริสุทธิ์ที่มีค่าการนำไฟฟ้า (Conductivity)ที่ 25 องศาเซลเซียสไม่เกิน 0.055 uS/cm</t>
  </si>
  <si>
    <t xml:space="preserve">       4. สามารถติดตั้งเข้ากับระบบน้ำที่มีค่าสารอนินทรีย์ไม่เกิน 10 M-CM</t>
  </si>
  <si>
    <t xml:space="preserve">       5. มีชุดกำเนิดแสงยูวีความยาวคลื่น 185/254 nm สำหรับฆ่าเชื้อจุลินทรีย์และลดปริมาณสารอินทรีย์</t>
  </si>
  <si>
    <t xml:space="preserve">        6.มีระบบติดตามค่า TOC แบบ real time โดยมีจุดอ่านค่าการนำไฟฟ้า 3 จุด</t>
  </si>
  <si>
    <t xml:space="preserve">           4.1  เครื่องทำน้ำบริสุทธิ์ 1 เครื่อง</t>
  </si>
  <si>
    <t xml:space="preserve">           5.1  ผู้รับบริการ ...............หน่วยงานภายใน/ภายนอกกรมอนามัย   รัฐวิสาหกิจ  เอกชน  และประชาชนทั่วไป..................</t>
  </si>
  <si>
    <t xml:space="preserve">           5.2  ปัจจุบันจำนวนผู้รับบริการที่ต้องมารับบริการจากครุภัณฑ์นี้ .................30.....................ราย/วัน </t>
  </si>
  <si>
    <t xml:space="preserve">           5.3  ครุภัณฑ์  1  หน่วย  สามารถให้บริการผู้รับบริการได้ .......................30..........................  ราย/วัน </t>
  </si>
  <si>
    <t xml:space="preserve">      อื่น ๆ  (โปรดระบุ)  นักวิทยาศาสตร์การแพทย์  งานตรวจวิเคราะห์และทดสอบ 12 คน </t>
  </si>
  <si>
    <r>
      <t xml:space="preserve">7.  วัตถุประสงค์ในการจัดหาครั้งนี้  (เลือกข้อ 7.1-7.3 เพียง 1 ข้อเท่านั้น </t>
    </r>
    <r>
      <rPr>
        <b/>
        <sz val="14"/>
        <color rgb="FFFF0000"/>
        <rFont val="TH SarabunPSK"/>
        <family val="2"/>
      </rPr>
      <t xml:space="preserve"> </t>
    </r>
    <r>
      <rPr>
        <b/>
        <i/>
        <u/>
        <sz val="14"/>
        <rFont val="TH SarabunPSK"/>
        <family val="2"/>
      </rPr>
      <t>ต้องระบุให้ชัดเจนเพื่อใช้ประกอบการชี้แจง</t>
    </r>
    <r>
      <rPr>
        <b/>
        <sz val="14"/>
        <rFont val="TH SarabunPSK"/>
        <family val="2"/>
      </rPr>
      <t>)</t>
    </r>
  </si>
  <si>
    <r>
      <t xml:space="preserve">          7.1  </t>
    </r>
    <r>
      <rPr>
        <b/>
        <sz val="14"/>
        <color rgb="FF0000CC"/>
        <rFont val="TH SarabunPSK"/>
        <family val="2"/>
      </rPr>
      <t>ทดแทนของเดิม</t>
    </r>
  </si>
  <si>
    <r>
      <t xml:space="preserve">          7.2  </t>
    </r>
    <r>
      <rPr>
        <b/>
        <sz val="14"/>
        <color rgb="FF0000CC"/>
        <rFont val="TH SarabunPSK"/>
        <family val="2"/>
      </rPr>
      <t>ขอจัดหาเพิ่มเติม</t>
    </r>
    <r>
      <rPr>
        <sz val="14"/>
        <rFont val="TH SarabunPSK"/>
        <family val="2"/>
      </rPr>
      <t xml:space="preserve">  เนื่องจากมีความต้องการใช้ทั้งสิ้นจำนวน  2   เครื่อง</t>
    </r>
  </si>
  <si>
    <t xml:space="preserve"> แต่ขณะนี้มีเพียง……1  เครื่อง.…………    ยังขาดอีก ........1  เครื่อง.......</t>
  </si>
  <si>
    <r>
      <t xml:space="preserve">          7.3 </t>
    </r>
    <r>
      <rPr>
        <b/>
        <sz val="14"/>
        <color rgb="FF0000CC"/>
        <rFont val="TH SarabunPSK"/>
        <family val="2"/>
      </rPr>
      <t xml:space="preserve"> ขอใหม่</t>
    </r>
    <r>
      <rPr>
        <sz val="14"/>
        <rFont val="TH SarabunPSK"/>
        <family val="2"/>
      </rPr>
      <t xml:space="preserve">  เพื่อ....................................................................................................................................................................</t>
    </r>
  </si>
  <si>
    <t>8. เหตุผลประกอบขอตั้งงบประมาณครั้งนี้  (ต้องระบุให้ชัดเจนเพื่อใช้ประกอบการชี้แจง)</t>
  </si>
  <si>
    <t xml:space="preserve">       ขอเพิ่มเติม เนื่องจากมีความต้องการใช้ทั้งสิ้นจำนวน 2 เครื่อง แต่ขณะนี้มีเพียง 1  เครื่อง ยังขาดอีก 1  เครื่อง ปัจจุบันจำนวนผู้รับบริการที่ต้องมารับบริการจากครุภัณฑ์นี้ 30 ราย/วัน เพื่อเป็นเครื่องกรองน้ำบริสุทธิ์คุณภาพสูงใช้สำหรับงานวิเคราะห์ วิจัย ที่ต้องการความถูกต้องแม่นยำสูง เช่น การเตรียมตัวอย่างสำหรับเครื่องแมสสเปกโทรมิเตอร์ มีอัตราการจ่ายน้ำบริสุทธิ์สูงสุด 1.8 ลิตรต่อนาทีสามารถผลิตน้ำบริสุทธิ์ที่มีค่าการนำไฟฟ้า (Conductivity)ที่ 25 องศาเซลเซียสไม่เกิน 0.055  uS/cm มีระบบติดตามค่า TOC แบบ real time โดยมีจุดอ่านค่าการนำไฟฟ้า 3 จุด ปัจจุบันมีใช้งานเพียง 1 เครื่อง และเริ่มมีการซ่อม เพราะเนื่องจากมีการใช้งานต่อเนื่องทุกวัน</t>
  </si>
  <si>
    <r>
      <t>9. ผู้ให้ข้อมูล</t>
    </r>
    <r>
      <rPr>
        <sz val="14"/>
        <rFont val="TH SarabunPSK"/>
        <family val="2"/>
      </rPr>
      <t xml:space="preserve">  นางสาววาสนา     คงสุข </t>
    </r>
  </si>
  <si>
    <r>
      <t>ตำแหน่ง</t>
    </r>
    <r>
      <rPr>
        <sz val="14"/>
        <rFont val="TH SarabunPSK"/>
        <family val="2"/>
      </rPr>
      <t xml:space="preserve">  นักวิทยาศาสตร์การแพทย์ชำนาญการ </t>
    </r>
  </si>
  <si>
    <r>
      <t>งาน/ฝ่าย/กลุ่มงาน</t>
    </r>
    <r>
      <rPr>
        <sz val="14"/>
        <rFont val="TH SarabunPSK"/>
        <family val="2"/>
      </rPr>
      <t xml:space="preserve">  บริหารยุทธศาสตร์และอำนวยการ</t>
    </r>
  </si>
  <si>
    <t>02 9687603 ต่อ 4874</t>
  </si>
  <si>
    <t>02 968 7604</t>
  </si>
  <si>
    <r>
      <rPr>
        <b/>
        <sz val="14"/>
        <rFont val="TH SarabunPSK"/>
        <family val="2"/>
      </rPr>
      <t xml:space="preserve">หมายเหตุ </t>
    </r>
    <r>
      <rPr>
        <sz val="14"/>
        <rFont val="TH SarabunPSK"/>
        <family val="2"/>
        <charset val="222"/>
      </rPr>
      <t xml:space="preserve"> : 1.  กรณีตั้งคำขอเครื่องปรับอากาศให้กรอกรายละเอียดเพิ่มเติม  ดังนี้</t>
    </r>
  </si>
  <si>
    <r>
      <t xml:space="preserve">                            -  ใช้กับห้องขนาด </t>
    </r>
    <r>
      <rPr>
        <sz val="14"/>
        <rFont val="TH SarabunPSK"/>
        <family val="2"/>
      </rPr>
      <t>............................................. ตารางเมตร</t>
    </r>
  </si>
  <si>
    <t xml:space="preserve">                            -  ส่งแผนผังโดยย่อ  1  ชุด</t>
  </si>
  <si>
    <t xml:space="preserve">                 2.  ใช้แบบฟอร์ม 1 ชุด / 1 รายการ</t>
  </si>
  <si>
    <t xml:space="preserve">                 3.  ให้แนบใบเสนอราคา กรณีไม่เป็นตามราคากลางให้มีในเสนอราคาอย่างน้อย 3 บริษัท/ร้านค้า</t>
  </si>
  <si>
    <r>
      <t xml:space="preserve"> </t>
    </r>
    <r>
      <rPr>
        <b/>
        <sz val="16"/>
        <color rgb="FFFF0000"/>
        <rFont val="TH SarabunPSK"/>
        <family val="2"/>
      </rPr>
      <t>แบบฟอร์มที่ 1</t>
    </r>
    <r>
      <rPr>
        <b/>
        <sz val="16"/>
        <rFont val="TH SarabunPSK"/>
        <family val="2"/>
      </rPr>
      <t xml:space="preserve">  รายละเอียดคำขอรายการครุภัณฑ์ ประจำปีงบประมาณ พ.ศ. 2564  กรมอนามัย</t>
    </r>
  </si>
  <si>
    <t>.ศูนย์อนามัยที่ 5 ราชบุรี.......(ทารกแรกเกิดป่วย)............</t>
  </si>
  <si>
    <r>
      <t xml:space="preserve">1.  ชื่อรายการครุภัณฑ์   (ชื่อภาษาไทย )      </t>
    </r>
    <r>
      <rPr>
        <sz val="14"/>
        <rFont val="TH SarabunPSK"/>
        <family val="2"/>
      </rPr>
      <t xml:space="preserve"> เครื่องควบคุมการให้สารละลายเข้าหลอดเลือดโดยใช้กระบอกไซริงค์.............</t>
    </r>
    <r>
      <rPr>
        <b/>
        <sz val="14"/>
        <rFont val="TH SarabunPSK"/>
        <family val="2"/>
      </rPr>
      <t xml:space="preserve">ขนาด (ถ้ามี) </t>
    </r>
    <r>
      <rPr>
        <sz val="14"/>
        <rFont val="TH SarabunPSK"/>
        <family val="2"/>
      </rPr>
      <t>............</t>
    </r>
  </si>
  <si>
    <t xml:space="preserve">               (ชื่อภาษาอังกฤษ )     Syringe..Pump............................................................................ขนาด (ถ้ามี) .........................</t>
  </si>
  <si>
    <t xml:space="preserve">     จำนวน .....1......……เครื่อง  </t>
  </si>
  <si>
    <t xml:space="preserve">     ราคาต่อหน่วย   .....95,000...............................บาท      </t>
  </si>
  <si>
    <t xml:space="preserve">     รวมเป็นเงินทั้งสิ้น....95,000.......................................................  บาท</t>
  </si>
  <si>
    <r>
      <t xml:space="preserve">                   </t>
    </r>
    <r>
      <rPr>
        <sz val="14"/>
        <rFont val="Wingdings"/>
        <charset val="2"/>
      </rPr>
      <t xml:space="preserve">q </t>
    </r>
    <r>
      <rPr>
        <sz val="14"/>
        <rFont val="TH SarabunPSK"/>
        <family val="2"/>
      </rPr>
      <t xml:space="preserve">สืบราคาจาก บริษัท เตียวฮงสีลม..จำกัด............................................. ราคาต่อหน่วย ..........95,000............................บาท        </t>
    </r>
  </si>
  <si>
    <r>
      <t xml:space="preserve">                              </t>
    </r>
    <r>
      <rPr>
        <sz val="14"/>
        <rFont val="Wingdings"/>
        <charset val="2"/>
      </rPr>
      <t>q</t>
    </r>
    <r>
      <rPr>
        <sz val="14"/>
        <rFont val="TH SarabunPSK"/>
        <family val="2"/>
      </rPr>
      <t xml:space="preserve"> มี  คือ  โรงพยาบาล/ศูนย์/กอง/สำนัก .......................................................................</t>
    </r>
  </si>
  <si>
    <t xml:space="preserve">       -เครื่องควบคุมการให้ของเหลวเข้าหลอดเลือดโดยใชกระบอกฉีดยา .....................................................................................................</t>
  </si>
  <si>
    <t xml:space="preserve">        -ใช้สำหรับผู้ป่วยวิกฤติ และผู้ป่วยทั่วไป โดยใช้ควบคุมการให้สารละลายที่เป็นของเหลว นมและยา ที่ต้องการค่าความเที่ยงตรง....................</t>
  </si>
  <si>
    <t xml:space="preserve">           4.1  เครื่องควบคุมการให้สารละลายเข้าหลอดเลือดโดยใช้กระบอกไซริงค์ 1 เครื่อง................................................................</t>
  </si>
  <si>
    <t xml:space="preserve">           4.3 ...................................................................................................................................................................................</t>
  </si>
  <si>
    <t xml:space="preserve">           5.1  ผู้รับบริการ ทารกแรกเกิดหอผู้ป่วยทารกแรกเกิดป่วย.................................................................</t>
  </si>
  <si>
    <r>
      <t xml:space="preserve">6.  บุคลากรที่สามารถใช้ครุภัณฑ์นี้ได้   คือ       แพทย์ </t>
    </r>
    <r>
      <rPr>
        <sz val="14"/>
        <rFont val="TH SarabunPSK"/>
        <family val="2"/>
      </rPr>
      <t>...........4..................</t>
    </r>
    <r>
      <rPr>
        <b/>
        <sz val="14"/>
        <rFont val="TH SarabunPSK"/>
        <family val="2"/>
      </rPr>
      <t xml:space="preserve">  คน       พยาบาล </t>
    </r>
    <r>
      <rPr>
        <sz val="14"/>
        <rFont val="TH SarabunPSK"/>
        <family val="2"/>
      </rPr>
      <t xml:space="preserve">........9.......................... </t>
    </r>
    <r>
      <rPr>
        <b/>
        <sz val="14"/>
        <rFont val="TH SarabunPSK"/>
        <family val="2"/>
      </rPr>
      <t xml:space="preserve">คน  </t>
    </r>
  </si>
  <si>
    <t xml:space="preserve">          7.1  ทดแทนของเดิมที่มีอายุการใช้งานมานาน .........10................ปี  (ซื้อเมื่อ ................หมายเลขครุภัณฑ์เดิม ศอ.4 - 456001012.........)</t>
  </si>
  <si>
    <t xml:space="preserve">                 สภาพปัจจุบัน ..แกนหักไม่สามารถใช้งานได้..บริษัทไม่มีอะไหล่ซ่อม จำหน่ายเครื่องแล้วเมื่อวันที่ 16 พ.ค. 2562..............................................</t>
  </si>
  <si>
    <t xml:space="preserve">         ทดแทนของเดิม เนื่องจากของเดิมจัดซื้อเมื่อ พ.ศ.2550 สภาพปัจุบัน ชำรุดไม่สามารถใช้งานได้ และได้จำหน่ายเป็นครุภัณฑ์เสื่อมสภาพแล้วเมื่อวันที่ 16 พฤษภาคม 2562 ขณะนี้ไม่มีครุภัณฑ์ดังกล่าว สำหรับใช้กับผู้ป่วยวิกฤติ และผู้ป่วยทั่วไป โดยใช้สำหรับควบคุมการให้สารละลายที่เป็นของเหลว นมและยา ที่ต้องการค่าความเที่ยงตรง</t>
  </si>
  <si>
    <t xml:space="preserve">                                            </t>
  </si>
  <si>
    <r>
      <t>9. ผู้ให้ข้อมูล</t>
    </r>
    <r>
      <rPr>
        <sz val="14"/>
        <rFont val="TH SarabunPSK"/>
        <family val="2"/>
      </rPr>
      <t>...นางลัดดา...ผูกน้อย................................................................................</t>
    </r>
  </si>
  <si>
    <r>
      <t>ตำแหน่ง</t>
    </r>
    <r>
      <rPr>
        <sz val="14"/>
        <rFont val="TH SarabunPSK"/>
        <family val="2"/>
      </rPr>
      <t>..พยาบาลวิชาชีพชำนาญการ............................................................................</t>
    </r>
  </si>
  <si>
    <r>
      <t>งาน/ฝ่าย/กลุ่มงาน</t>
    </r>
    <r>
      <rPr>
        <sz val="14"/>
        <rFont val="TH SarabunPSK"/>
        <family val="2"/>
      </rPr>
      <t xml:space="preserve"> ..หอผู้ป่วยใน(ทารกแรกเกิดป่วย)..........................................................................</t>
    </r>
  </si>
  <si>
    <t xml:space="preserve">โทรศัพท์ </t>
  </si>
  <si>
    <t>086-4010495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</si>
</sst>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0"/>
  </numFmts>
  <fonts count="43">
    <font>
      <sz val="10"/>
      <name val="Arial"/>
    </font>
    <font>
      <sz val="11"/>
      <color theme="1"/>
      <name val="Calibri"/>
      <family val="2"/>
      <charset val="222"/>
      <scheme val="minor"/>
    </font>
    <font>
      <sz val="10"/>
      <name val="Angsana New"/>
      <family val="1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Wingdings 2"/>
      <family val="1"/>
      <charset val="2"/>
    </font>
    <font>
      <b/>
      <sz val="16"/>
      <color rgb="FF0000CC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b/>
      <sz val="12"/>
      <name val="Arial"/>
      <family val="2"/>
    </font>
    <font>
      <sz val="12"/>
      <name val="นูลมรผ"/>
      <charset val="129"/>
    </font>
    <font>
      <sz val="12"/>
      <name val="นูลมรผ"/>
    </font>
    <font>
      <b/>
      <sz val="16"/>
      <color rgb="FF0070C0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Wingdings"/>
      <charset val="2"/>
    </font>
    <font>
      <b/>
      <sz val="14"/>
      <color rgb="FFFF0000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sz val="14"/>
      <name val="Arial"/>
      <family val="2"/>
    </font>
    <font>
      <b/>
      <u/>
      <sz val="14"/>
      <color rgb="FFFF0000"/>
      <name val="TH SarabunPSK"/>
      <family val="2"/>
    </font>
    <font>
      <b/>
      <sz val="16"/>
      <color theme="1"/>
      <name val="TH SarabunPSK"/>
      <family val="2"/>
    </font>
    <font>
      <u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theme="1"/>
      <name val="Agency FB"/>
      <family val="2"/>
    </font>
    <font>
      <sz val="16"/>
      <name val="Agency FB"/>
      <family val="2"/>
    </font>
    <font>
      <sz val="16"/>
      <color rgb="FFFF0000"/>
      <name val="Arial"/>
      <family val="2"/>
    </font>
    <font>
      <b/>
      <sz val="14"/>
      <color rgb="FF0000CC"/>
      <name val="TH SarabunPSK"/>
      <family val="2"/>
    </font>
    <font>
      <sz val="14"/>
      <name val="Wingdings 2"/>
      <family val="1"/>
      <charset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sz val="14"/>
      <name val="Cordia New"/>
      <family val="2"/>
      <charset val="222"/>
    </font>
    <font>
      <sz val="14"/>
      <name val="Lithos Pro Regular"/>
      <family val="5"/>
    </font>
    <font>
      <b/>
      <i/>
      <u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7" fillId="0" borderId="0"/>
    <xf numFmtId="9" fontId="15" fillId="0" borderId="0"/>
    <xf numFmtId="166" fontId="1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18" applyNumberFormat="0" applyAlignment="0" applyProtection="0">
      <alignment horizontal="left" vertical="center"/>
    </xf>
    <xf numFmtId="0" fontId="17" fillId="0" borderId="5">
      <alignment horizontal="left" vertical="center"/>
    </xf>
    <xf numFmtId="0" fontId="7" fillId="0" borderId="0"/>
    <xf numFmtId="0" fontId="7" fillId="0" borderId="0"/>
    <xf numFmtId="0" fontId="16" fillId="0" borderId="0"/>
    <xf numFmtId="0" fontId="1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5" fillId="0" borderId="0"/>
    <xf numFmtId="9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21" fillId="0" borderId="0"/>
    <xf numFmtId="164" fontId="7" fillId="0" borderId="0" applyFont="0" applyFill="0" applyBorder="0" applyAlignment="0" applyProtection="0"/>
    <xf numFmtId="0" fontId="7" fillId="0" borderId="0"/>
  </cellStyleXfs>
  <cellXfs count="322">
    <xf numFmtId="0" fontId="0" fillId="0" borderId="0" xfId="0"/>
    <xf numFmtId="0" fontId="4" fillId="0" borderId="0" xfId="2" applyFont="1" applyAlignment="1" applyProtection="1">
      <protection locked="0"/>
    </xf>
    <xf numFmtId="0" fontId="5" fillId="0" borderId="0" xfId="2" applyFont="1" applyProtection="1">
      <protection locked="0"/>
    </xf>
    <xf numFmtId="0" fontId="4" fillId="0" borderId="0" xfId="2" applyFont="1" applyFill="1" applyBorder="1" applyAlignment="1" applyProtection="1">
      <protection locked="0"/>
    </xf>
    <xf numFmtId="0" fontId="4" fillId="0" borderId="0" xfId="2" applyFont="1" applyAlignment="1" applyProtection="1">
      <alignment horizontal="left"/>
      <protection locked="0"/>
    </xf>
    <xf numFmtId="165" fontId="5" fillId="0" borderId="0" xfId="1" applyNumberFormat="1" applyFont="1" applyProtection="1">
      <protection locked="0"/>
    </xf>
    <xf numFmtId="0" fontId="5" fillId="0" borderId="0" xfId="1" applyNumberFormat="1" applyFont="1" applyProtection="1"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9" fillId="2" borderId="3" xfId="2" applyFont="1" applyFill="1" applyBorder="1" applyAlignment="1" applyProtection="1">
      <alignment horizontal="center" vertical="top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165" fontId="9" fillId="2" borderId="16" xfId="1" applyNumberFormat="1" applyFont="1" applyFill="1" applyBorder="1" applyAlignment="1" applyProtection="1">
      <alignment horizontal="center" vertical="top"/>
      <protection locked="0"/>
    </xf>
    <xf numFmtId="0" fontId="9" fillId="2" borderId="16" xfId="0" applyFont="1" applyFill="1" applyBorder="1" applyAlignment="1" applyProtection="1">
      <alignment horizontal="center" vertical="top"/>
      <protection locked="0"/>
    </xf>
    <xf numFmtId="0" fontId="9" fillId="2" borderId="16" xfId="1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9" fillId="0" borderId="3" xfId="2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165" fontId="9" fillId="0" borderId="3" xfId="1" applyNumberFormat="1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center" vertical="top"/>
      <protection locked="0"/>
    </xf>
    <xf numFmtId="0" fontId="9" fillId="0" borderId="3" xfId="1" applyNumberFormat="1" applyFont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5" fillId="0" borderId="0" xfId="2" applyFont="1" applyBorder="1" applyProtection="1">
      <protection locked="0"/>
    </xf>
    <xf numFmtId="165" fontId="4" fillId="0" borderId="0" xfId="1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1" applyNumberFormat="1" applyFont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1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3" fillId="0" borderId="0" xfId="0" applyFont="1" applyProtection="1">
      <protection locked="0"/>
    </xf>
    <xf numFmtId="165" fontId="13" fillId="0" borderId="0" xfId="1" applyNumberFormat="1" applyFont="1" applyProtection="1">
      <protection locked="0"/>
    </xf>
    <xf numFmtId="0" fontId="14" fillId="0" borderId="0" xfId="0" applyFont="1" applyAlignment="1" applyProtection="1">
      <alignment vertical="top"/>
      <protection locked="0"/>
    </xf>
    <xf numFmtId="165" fontId="14" fillId="0" borderId="0" xfId="1" applyNumberFormat="1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9" fillId="2" borderId="2" xfId="2" applyFont="1" applyFill="1" applyBorder="1" applyAlignment="1" applyProtection="1">
      <alignment horizontal="center" vertical="top"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0" fontId="5" fillId="0" borderId="3" xfId="2" applyFont="1" applyBorder="1" applyAlignment="1" applyProtection="1">
      <alignment horizontal="center" vertical="top"/>
      <protection locked="0"/>
    </xf>
    <xf numFmtId="165" fontId="4" fillId="0" borderId="3" xfId="1" applyNumberFormat="1" applyFont="1" applyBorder="1" applyAlignment="1" applyProtection="1">
      <alignment horizontal="center" vertical="top"/>
      <protection locked="0"/>
    </xf>
    <xf numFmtId="165" fontId="4" fillId="0" borderId="3" xfId="0" applyNumberFormat="1" applyFont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0" fontId="4" fillId="0" borderId="3" xfId="1" applyNumberFormat="1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3" xfId="2" applyFont="1" applyBorder="1" applyAlignment="1" applyProtection="1">
      <alignment vertical="top"/>
      <protection locked="0"/>
    </xf>
    <xf numFmtId="0" fontId="11" fillId="2" borderId="3" xfId="2" applyFont="1" applyFill="1" applyBorder="1" applyAlignment="1" applyProtection="1">
      <alignment horizontal="center" vertical="top"/>
      <protection locked="0"/>
    </xf>
    <xf numFmtId="0" fontId="11" fillId="2" borderId="2" xfId="2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165" fontId="11" fillId="2" borderId="16" xfId="1" applyNumberFormat="1" applyFont="1" applyFill="1" applyBorder="1" applyAlignment="1" applyProtection="1">
      <alignment horizontal="center" vertical="top"/>
      <protection locked="0"/>
    </xf>
    <xf numFmtId="0" fontId="11" fillId="0" borderId="3" xfId="2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165" fontId="11" fillId="0" borderId="3" xfId="1" applyNumberFormat="1" applyFont="1" applyBorder="1" applyAlignment="1" applyProtection="1">
      <alignment horizontal="center" vertical="top"/>
      <protection locked="0"/>
    </xf>
    <xf numFmtId="0" fontId="5" fillId="4" borderId="0" xfId="2" applyFont="1" applyFill="1" applyAlignment="1" applyProtection="1">
      <alignment vertical="top"/>
      <protection locked="0"/>
    </xf>
    <xf numFmtId="0" fontId="5" fillId="4" borderId="0" xfId="0" applyFont="1" applyFill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0" xfId="2" applyFont="1" applyFill="1" applyAlignment="1" applyProtection="1">
      <alignment vertical="top"/>
      <protection locked="0"/>
    </xf>
    <xf numFmtId="0" fontId="5" fillId="3" borderId="0" xfId="0" applyFont="1" applyFill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vertical="top" wrapText="1"/>
      <protection locked="0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165" fontId="9" fillId="2" borderId="3" xfId="1" applyNumberFormat="1" applyFont="1" applyFill="1" applyBorder="1" applyAlignment="1" applyProtection="1">
      <alignment horizontal="center" vertical="top"/>
      <protection locked="0"/>
    </xf>
    <xf numFmtId="0" fontId="9" fillId="2" borderId="3" xfId="0" applyFont="1" applyFill="1" applyBorder="1" applyAlignment="1" applyProtection="1">
      <alignment horizontal="center" vertical="top"/>
      <protection locked="0"/>
    </xf>
    <xf numFmtId="0" fontId="9" fillId="2" borderId="3" xfId="1" applyNumberFormat="1" applyFont="1" applyFill="1" applyBorder="1" applyAlignment="1" applyProtection="1">
      <alignment horizontal="center" vertical="top"/>
      <protection locked="0"/>
    </xf>
    <xf numFmtId="0" fontId="20" fillId="2" borderId="3" xfId="2" applyFont="1" applyFill="1" applyBorder="1" applyAlignment="1" applyProtection="1">
      <alignment horizontal="center" vertical="top"/>
      <protection locked="0"/>
    </xf>
    <xf numFmtId="0" fontId="4" fillId="3" borderId="3" xfId="3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0" xfId="44" applyFont="1" applyAlignment="1"/>
    <xf numFmtId="0" fontId="22" fillId="0" borderId="0" xfId="44" applyFont="1" applyAlignment="1"/>
    <xf numFmtId="0" fontId="22" fillId="0" borderId="0" xfId="44" applyFont="1" applyBorder="1" applyAlignment="1"/>
    <xf numFmtId="0" fontId="16" fillId="0" borderId="0" xfId="44" applyFont="1"/>
    <xf numFmtId="0" fontId="22" fillId="0" borderId="0" xfId="44" applyFont="1" applyAlignment="1">
      <alignment horizontal="center"/>
    </xf>
    <xf numFmtId="0" fontId="22" fillId="0" borderId="0" xfId="44" applyFont="1" applyBorder="1" applyAlignment="1">
      <alignment horizontal="center"/>
    </xf>
    <xf numFmtId="0" fontId="23" fillId="0" borderId="0" xfId="44" applyFont="1"/>
    <xf numFmtId="0" fontId="22" fillId="0" borderId="0" xfId="44" applyFont="1"/>
    <xf numFmtId="0" fontId="23" fillId="0" borderId="0" xfId="44" applyFont="1" applyBorder="1"/>
    <xf numFmtId="0" fontId="24" fillId="0" borderId="0" xfId="44" applyFont="1"/>
    <xf numFmtId="0" fontId="23" fillId="0" borderId="0" xfId="44" applyFont="1" applyAlignment="1"/>
    <xf numFmtId="0" fontId="23" fillId="0" borderId="0" xfId="44" applyFont="1" applyAlignment="1">
      <alignment horizontal="left" indent="5"/>
    </xf>
    <xf numFmtId="0" fontId="23" fillId="0" borderId="0" xfId="44" applyFont="1" applyAlignment="1">
      <alignment horizontal="left" indent="9"/>
    </xf>
    <xf numFmtId="0" fontId="25" fillId="0" borderId="0" xfId="44" applyFont="1"/>
    <xf numFmtId="0" fontId="26" fillId="0" borderId="0" xfId="44" applyFont="1" applyAlignment="1">
      <alignment horizontal="left" indent="2"/>
    </xf>
    <xf numFmtId="0" fontId="27" fillId="0" borderId="0" xfId="44" applyFont="1"/>
    <xf numFmtId="0" fontId="22" fillId="0" borderId="0" xfId="44" applyFont="1" applyBorder="1" applyAlignment="1">
      <alignment horizontal="left"/>
    </xf>
    <xf numFmtId="0" fontId="23" fillId="0" borderId="0" xfId="44" applyFont="1" applyBorder="1" applyAlignment="1">
      <alignment horizontal="left"/>
    </xf>
    <xf numFmtId="0" fontId="22" fillId="0" borderId="0" xfId="44" applyFont="1" applyAlignment="1">
      <alignment horizontal="left"/>
    </xf>
    <xf numFmtId="0" fontId="16" fillId="0" borderId="0" xfId="44" applyFont="1" applyAlignment="1">
      <alignment horizontal="left"/>
    </xf>
    <xf numFmtId="0" fontId="16" fillId="0" borderId="0" xfId="44" applyFont="1" applyBorder="1"/>
    <xf numFmtId="0" fontId="28" fillId="0" borderId="0" xfId="44" applyFont="1"/>
    <xf numFmtId="0" fontId="28" fillId="0" borderId="0" xfId="44" applyFont="1" applyBorder="1"/>
    <xf numFmtId="0" fontId="22" fillId="0" borderId="0" xfId="44" applyFont="1" applyAlignment="1">
      <alignment vertical="center"/>
    </xf>
    <xf numFmtId="0" fontId="23" fillId="0" borderId="0" xfId="44" applyFont="1" applyAlignment="1">
      <alignment horizontal="left"/>
    </xf>
    <xf numFmtId="0" fontId="16" fillId="0" borderId="0" xfId="44" applyFont="1" applyAlignment="1"/>
    <xf numFmtId="0" fontId="16" fillId="0" borderId="0" xfId="44" applyFont="1" applyBorder="1" applyAlignment="1"/>
    <xf numFmtId="0" fontId="29" fillId="0" borderId="0" xfId="44" applyFont="1"/>
    <xf numFmtId="0" fontId="26" fillId="0" borderId="0" xfId="44" applyFont="1"/>
    <xf numFmtId="0" fontId="25" fillId="0" borderId="0" xfId="44" applyFont="1" applyBorder="1" applyAlignment="1"/>
    <xf numFmtId="0" fontId="25" fillId="0" borderId="0" xfId="44" applyFont="1" applyAlignment="1">
      <alignment horizontal="left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horizontal="center" vertical="top"/>
      <protection locked="0"/>
    </xf>
    <xf numFmtId="0" fontId="4" fillId="3" borderId="14" xfId="0" quotePrefix="1" applyFont="1" applyFill="1" applyBorder="1" applyAlignment="1" applyProtection="1">
      <alignment horizontal="center" vertical="top" wrapText="1"/>
      <protection locked="0"/>
    </xf>
    <xf numFmtId="0" fontId="8" fillId="4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4" fillId="4" borderId="14" xfId="0" quotePrefix="1" applyFont="1" applyFill="1" applyBorder="1" applyAlignment="1" applyProtection="1">
      <alignment horizontal="center" vertical="top" wrapText="1"/>
      <protection locked="0"/>
    </xf>
    <xf numFmtId="0" fontId="14" fillId="0" borderId="0" xfId="11" applyFont="1"/>
    <xf numFmtId="0" fontId="14" fillId="0" borderId="0" xfId="11" applyFont="1" applyBorder="1" applyAlignment="1">
      <alignment horizontal="center"/>
    </xf>
    <xf numFmtId="15" fontId="14" fillId="0" borderId="0" xfId="11" applyNumberFormat="1" applyFont="1" applyBorder="1" applyAlignment="1">
      <alignment horizontal="right"/>
    </xf>
    <xf numFmtId="0" fontId="30" fillId="4" borderId="3" xfId="11" applyFont="1" applyFill="1" applyBorder="1" applyAlignment="1">
      <alignment horizontal="center"/>
    </xf>
    <xf numFmtId="0" fontId="14" fillId="0" borderId="3" xfId="11" applyFont="1" applyBorder="1" applyAlignment="1">
      <alignment vertical="top" wrapText="1"/>
    </xf>
    <xf numFmtId="0" fontId="14" fillId="0" borderId="3" xfId="11" quotePrefix="1" applyFont="1" applyBorder="1" applyAlignment="1">
      <alignment horizontal="center" vertical="top" wrapText="1"/>
    </xf>
    <xf numFmtId="0" fontId="14" fillId="0" borderId="0" xfId="11" applyFont="1" applyAlignment="1">
      <alignment horizontal="center"/>
    </xf>
    <xf numFmtId="0" fontId="30" fillId="3" borderId="3" xfId="11" applyFont="1" applyFill="1" applyBorder="1" applyAlignment="1">
      <alignment horizontal="center"/>
    </xf>
    <xf numFmtId="0" fontId="14" fillId="5" borderId="3" xfId="11" applyFont="1" applyFill="1" applyBorder="1" applyAlignment="1">
      <alignment vertical="top" wrapText="1"/>
    </xf>
    <xf numFmtId="0" fontId="14" fillId="5" borderId="3" xfId="11" applyFont="1" applyFill="1" applyBorder="1" applyAlignment="1">
      <alignment horizontal="left" vertical="top" wrapText="1"/>
    </xf>
    <xf numFmtId="0" fontId="14" fillId="0" borderId="3" xfId="11" applyFont="1" applyFill="1" applyBorder="1" applyAlignment="1">
      <alignment vertical="top" wrapText="1"/>
    </xf>
    <xf numFmtId="0" fontId="5" fillId="0" borderId="15" xfId="1" applyNumberFormat="1" applyFont="1" applyBorder="1" applyAlignment="1" applyProtection="1">
      <alignment horizontal="center" vertical="top"/>
      <protection locked="0"/>
    </xf>
    <xf numFmtId="165" fontId="12" fillId="0" borderId="15" xfId="1" applyNumberFormat="1" applyFont="1" applyBorder="1" applyAlignment="1" applyProtection="1">
      <alignment horizontal="center" vertical="top"/>
      <protection locked="0"/>
    </xf>
    <xf numFmtId="165" fontId="12" fillId="0" borderId="15" xfId="0" applyNumberFormat="1" applyFont="1" applyBorder="1" applyAlignment="1" applyProtection="1">
      <alignment horizontal="center" vertical="top"/>
      <protection locked="0"/>
    </xf>
    <xf numFmtId="165" fontId="5" fillId="0" borderId="15" xfId="0" applyNumberFormat="1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165" fontId="11" fillId="0" borderId="10" xfId="0" applyNumberFormat="1" applyFont="1" applyBorder="1" applyAlignment="1" applyProtection="1">
      <alignment horizontal="center" vertical="top"/>
      <protection locked="0"/>
    </xf>
    <xf numFmtId="165" fontId="4" fillId="0" borderId="10" xfId="0" applyNumberFormat="1" applyFont="1" applyBorder="1" applyAlignment="1" applyProtection="1">
      <alignment horizontal="center" vertical="top"/>
      <protection locked="0"/>
    </xf>
    <xf numFmtId="165" fontId="12" fillId="0" borderId="16" xfId="1" applyNumberFormat="1" applyFont="1" applyBorder="1" applyAlignment="1" applyProtection="1">
      <alignment horizontal="center" vertical="top"/>
      <protection locked="0"/>
    </xf>
    <xf numFmtId="165" fontId="12" fillId="0" borderId="16" xfId="0" applyNumberFormat="1" applyFont="1" applyBorder="1" applyAlignment="1" applyProtection="1">
      <alignment horizontal="center" vertical="top"/>
      <protection locked="0"/>
    </xf>
    <xf numFmtId="165" fontId="5" fillId="0" borderId="16" xfId="0" applyNumberFormat="1" applyFont="1" applyBorder="1" applyAlignment="1" applyProtection="1">
      <alignment horizontal="center" vertical="top"/>
      <protection locked="0"/>
    </xf>
    <xf numFmtId="0" fontId="5" fillId="0" borderId="16" xfId="1" applyNumberFormat="1" applyFont="1" applyBorder="1" applyAlignment="1" applyProtection="1">
      <alignment horizontal="center" vertical="top"/>
      <protection locked="0"/>
    </xf>
    <xf numFmtId="165" fontId="12" fillId="0" borderId="14" xfId="0" applyNumberFormat="1" applyFont="1" applyBorder="1" applyAlignment="1" applyProtection="1">
      <alignment horizontal="center" vertical="top"/>
      <protection locked="0"/>
    </xf>
    <xf numFmtId="165" fontId="5" fillId="0" borderId="14" xfId="0" applyNumberFormat="1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12" fillId="0" borderId="10" xfId="2" applyFont="1" applyBorder="1" applyAlignment="1" applyProtection="1">
      <alignment horizontal="center" vertical="top"/>
      <protection locked="0"/>
    </xf>
    <xf numFmtId="165" fontId="12" fillId="0" borderId="17" xfId="0" applyNumberFormat="1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12" fillId="0" borderId="3" xfId="2" applyFont="1" applyBorder="1" applyAlignment="1" applyProtection="1">
      <alignment horizontal="center" vertical="top"/>
      <protection locked="0"/>
    </xf>
    <xf numFmtId="165" fontId="12" fillId="0" borderId="3" xfId="0" applyNumberFormat="1" applyFont="1" applyBorder="1" applyAlignment="1" applyProtection="1">
      <alignment horizontal="center" vertical="top"/>
      <protection locked="0"/>
    </xf>
    <xf numFmtId="165" fontId="5" fillId="0" borderId="3" xfId="0" applyNumberFormat="1" applyFont="1" applyBorder="1" applyAlignment="1" applyProtection="1">
      <alignment horizontal="center" vertical="top"/>
      <protection locked="0"/>
    </xf>
    <xf numFmtId="0" fontId="5" fillId="0" borderId="2" xfId="2" applyFont="1" applyBorder="1" applyAlignment="1" applyProtection="1">
      <alignment horizontal="center" vertical="top"/>
      <protection locked="0"/>
    </xf>
    <xf numFmtId="0" fontId="12" fillId="0" borderId="2" xfId="2" applyFont="1" applyBorder="1" applyAlignment="1" applyProtection="1">
      <alignment horizontal="center" vertical="top"/>
      <protection locked="0"/>
    </xf>
    <xf numFmtId="165" fontId="4" fillId="0" borderId="2" xfId="1" applyNumberFormat="1" applyFont="1" applyBorder="1" applyAlignment="1" applyProtection="1">
      <alignment horizontal="center" vertical="top"/>
      <protection locked="0"/>
    </xf>
    <xf numFmtId="165" fontId="11" fillId="0" borderId="2" xfId="0" applyNumberFormat="1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2" xfId="1" applyNumberFormat="1" applyFont="1" applyBorder="1" applyAlignment="1" applyProtection="1">
      <alignment horizontal="center" vertical="top"/>
      <protection locked="0"/>
    </xf>
    <xf numFmtId="0" fontId="5" fillId="0" borderId="16" xfId="2" applyFont="1" applyBorder="1" applyAlignment="1" applyProtection="1">
      <alignment horizontal="left" vertical="top" wrapText="1"/>
      <protection locked="0"/>
    </xf>
    <xf numFmtId="0" fontId="4" fillId="4" borderId="3" xfId="3" applyNumberFormat="1" applyFont="1" applyFill="1" applyBorder="1" applyAlignment="1" applyProtection="1">
      <alignment horizontal="center" vertical="top" wrapText="1"/>
      <protection locked="0"/>
    </xf>
    <xf numFmtId="0" fontId="30" fillId="0" borderId="0" xfId="0" applyFont="1"/>
    <xf numFmtId="0" fontId="14" fillId="0" borderId="0" xfId="0" applyFont="1"/>
    <xf numFmtId="0" fontId="5" fillId="0" borderId="0" xfId="0" applyFont="1"/>
    <xf numFmtId="0" fontId="4" fillId="4" borderId="3" xfId="0" quotePrefix="1" applyFont="1" applyFill="1" applyBorder="1" applyAlignment="1" applyProtection="1">
      <alignment horizontal="center" vertical="top" wrapText="1"/>
      <protection locked="0"/>
    </xf>
    <xf numFmtId="0" fontId="34" fillId="0" borderId="3" xfId="0" applyFont="1" applyBorder="1" applyAlignment="1" applyProtection="1">
      <alignment horizontal="center" vertical="top"/>
      <protection locked="0"/>
    </xf>
    <xf numFmtId="0" fontId="5" fillId="5" borderId="3" xfId="11" applyFont="1" applyFill="1" applyBorder="1" applyAlignment="1">
      <alignment vertical="top" wrapText="1"/>
    </xf>
    <xf numFmtId="0" fontId="4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165" fontId="12" fillId="0" borderId="2" xfId="0" applyNumberFormat="1" applyFont="1" applyBorder="1" applyAlignment="1" applyProtection="1">
      <alignment horizontal="center" vertical="top"/>
      <protection locked="0"/>
    </xf>
    <xf numFmtId="165" fontId="5" fillId="0" borderId="2" xfId="0" applyNumberFormat="1" applyFont="1" applyBorder="1" applyAlignment="1" applyProtection="1">
      <alignment horizontal="center" vertical="top"/>
      <protection locked="0"/>
    </xf>
    <xf numFmtId="0" fontId="12" fillId="0" borderId="14" xfId="2" applyFont="1" applyBorder="1" applyAlignment="1" applyProtection="1">
      <alignment horizontal="center" vertical="top"/>
      <protection locked="0"/>
    </xf>
    <xf numFmtId="165" fontId="12" fillId="0" borderId="10" xfId="0" applyNumberFormat="1" applyFont="1" applyBorder="1" applyAlignment="1" applyProtection="1">
      <alignment horizontal="center" vertical="top"/>
      <protection locked="0"/>
    </xf>
    <xf numFmtId="165" fontId="5" fillId="0" borderId="10" xfId="0" applyNumberFormat="1" applyFont="1" applyBorder="1" applyAlignment="1" applyProtection="1">
      <alignment horizontal="center" vertical="top"/>
      <protection locked="0"/>
    </xf>
    <xf numFmtId="0" fontId="34" fillId="0" borderId="2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12" fillId="0" borderId="14" xfId="0" applyFont="1" applyBorder="1" applyAlignment="1" applyProtection="1">
      <alignment vertical="top"/>
      <protection locked="0"/>
    </xf>
    <xf numFmtId="0" fontId="12" fillId="0" borderId="14" xfId="2" applyFont="1" applyBorder="1" applyAlignment="1" applyProtection="1">
      <alignment vertical="top"/>
      <protection locked="0"/>
    </xf>
    <xf numFmtId="165" fontId="11" fillId="0" borderId="14" xfId="1" applyNumberFormat="1" applyFont="1" applyBorder="1" applyAlignment="1" applyProtection="1">
      <alignment horizontal="center" vertical="top"/>
      <protection locked="0"/>
    </xf>
    <xf numFmtId="165" fontId="11" fillId="0" borderId="14" xfId="0" applyNumberFormat="1" applyFont="1" applyBorder="1" applyAlignment="1" applyProtection="1">
      <alignment horizontal="center" vertical="top"/>
      <protection locked="0"/>
    </xf>
    <xf numFmtId="165" fontId="4" fillId="0" borderId="14" xfId="0" applyNumberFormat="1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5" fillId="0" borderId="2" xfId="2" applyFont="1" applyBorder="1" applyAlignment="1" applyProtection="1">
      <alignment horizontal="left" vertical="top" wrapText="1"/>
      <protection locked="0"/>
    </xf>
    <xf numFmtId="165" fontId="5" fillId="0" borderId="2" xfId="1" applyNumberFormat="1" applyFont="1" applyBorder="1" applyAlignment="1" applyProtection="1">
      <alignment horizontal="center" vertical="top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center" vertical="top"/>
      <protection locked="0"/>
    </xf>
    <xf numFmtId="165" fontId="5" fillId="0" borderId="10" xfId="1" applyNumberFormat="1" applyFont="1" applyBorder="1" applyAlignment="1" applyProtection="1">
      <alignment horizontal="center" vertical="top"/>
      <protection locked="0"/>
    </xf>
    <xf numFmtId="0" fontId="5" fillId="0" borderId="3" xfId="2" applyFont="1" applyBorder="1" applyAlignment="1" applyProtection="1">
      <alignment horizontal="left" vertical="top" wrapText="1"/>
      <protection locked="0"/>
    </xf>
    <xf numFmtId="165" fontId="5" fillId="0" borderId="3" xfId="1" applyNumberFormat="1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165" fontId="4" fillId="0" borderId="10" xfId="1" applyNumberFormat="1" applyFont="1" applyBorder="1" applyAlignment="1" applyProtection="1">
      <alignment horizontal="center" vertical="top"/>
      <protection locked="0"/>
    </xf>
    <xf numFmtId="0" fontId="4" fillId="0" borderId="3" xfId="2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165" fontId="4" fillId="0" borderId="2" xfId="0" applyNumberFormat="1" applyFont="1" applyBorder="1" applyAlignment="1" applyProtection="1">
      <alignment horizontal="center" vertical="top"/>
      <protection locked="0"/>
    </xf>
    <xf numFmtId="0" fontId="23" fillId="0" borderId="0" xfId="44" applyFont="1" applyAlignment="1">
      <alignment horizontal="center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vertical="top" wrapText="1"/>
      <protection locked="0"/>
    </xf>
    <xf numFmtId="0" fontId="4" fillId="0" borderId="0" xfId="3" applyFont="1"/>
    <xf numFmtId="0" fontId="22" fillId="0" borderId="0" xfId="3" applyFont="1"/>
    <xf numFmtId="0" fontId="16" fillId="0" borderId="0" xfId="3" applyFont="1"/>
    <xf numFmtId="0" fontId="22" fillId="0" borderId="0" xfId="3" applyFont="1" applyAlignment="1">
      <alignment horizontal="center"/>
    </xf>
    <xf numFmtId="0" fontId="23" fillId="0" borderId="0" xfId="3" applyFont="1"/>
    <xf numFmtId="0" fontId="7" fillId="0" borderId="0" xfId="3" applyAlignment="1">
      <alignment wrapText="1"/>
    </xf>
    <xf numFmtId="0" fontId="22" fillId="5" borderId="0" xfId="3" applyFont="1" applyFill="1"/>
    <xf numFmtId="0" fontId="36" fillId="0" borderId="0" xfId="3" applyFont="1" applyAlignment="1">
      <alignment horizontal="center"/>
    </xf>
    <xf numFmtId="0" fontId="23" fillId="0" borderId="0" xfId="3" applyFont="1" applyAlignment="1">
      <alignment horizontal="right"/>
    </xf>
    <xf numFmtId="0" fontId="23" fillId="0" borderId="0" xfId="3" applyFont="1" applyAlignment="1">
      <alignment horizontal="center"/>
    </xf>
    <xf numFmtId="164" fontId="22" fillId="0" borderId="0" xfId="45" applyFont="1" applyFill="1"/>
    <xf numFmtId="164" fontId="23" fillId="0" borderId="0" xfId="45" applyFont="1"/>
    <xf numFmtId="0" fontId="24" fillId="0" borderId="0" xfId="3" applyFont="1"/>
    <xf numFmtId="0" fontId="23" fillId="0" borderId="0" xfId="3" applyFont="1" applyAlignment="1">
      <alignment horizontal="left" indent="5"/>
    </xf>
    <xf numFmtId="0" fontId="23" fillId="0" borderId="0" xfId="3" applyFont="1" applyAlignment="1">
      <alignment horizontal="left" indent="9"/>
    </xf>
    <xf numFmtId="0" fontId="38" fillId="0" borderId="0" xfId="3" applyFont="1"/>
    <xf numFmtId="0" fontId="39" fillId="0" borderId="0" xfId="3" applyFont="1"/>
    <xf numFmtId="0" fontId="40" fillId="0" borderId="0" xfId="3" applyFont="1"/>
    <xf numFmtId="0" fontId="26" fillId="0" borderId="0" xfId="3" applyFont="1" applyAlignment="1">
      <alignment horizontal="left" indent="2"/>
    </xf>
    <xf numFmtId="0" fontId="41" fillId="0" borderId="0" xfId="3" applyFont="1"/>
    <xf numFmtId="0" fontId="39" fillId="0" borderId="0" xfId="3" applyFont="1" applyAlignment="1">
      <alignment vertical="top" wrapText="1"/>
    </xf>
    <xf numFmtId="0" fontId="40" fillId="0" borderId="0" xfId="3" applyFont="1" applyAlignment="1">
      <alignment vertical="top" wrapText="1"/>
    </xf>
    <xf numFmtId="0" fontId="22" fillId="0" borderId="0" xfId="3" applyFont="1" applyAlignment="1">
      <alignment horizontal="left"/>
    </xf>
    <xf numFmtId="0" fontId="23" fillId="0" borderId="0" xfId="3" applyFont="1" applyAlignment="1">
      <alignment horizontal="left"/>
    </xf>
    <xf numFmtId="0" fontId="22" fillId="0" borderId="0" xfId="3" applyFont="1" applyAlignment="1">
      <alignment horizontal="right"/>
    </xf>
    <xf numFmtId="0" fontId="40" fillId="0" borderId="0" xfId="3" applyFont="1" applyAlignment="1">
      <alignment horizontal="left"/>
    </xf>
    <xf numFmtId="0" fontId="28" fillId="0" borderId="0" xfId="3" applyFont="1"/>
    <xf numFmtId="0" fontId="4" fillId="0" borderId="0" xfId="46" applyFont="1"/>
    <xf numFmtId="0" fontId="22" fillId="0" borderId="0" xfId="46" applyFont="1"/>
    <xf numFmtId="0" fontId="16" fillId="0" borderId="0" xfId="46" applyFont="1"/>
    <xf numFmtId="0" fontId="22" fillId="0" borderId="0" xfId="46" applyFont="1" applyAlignment="1">
      <alignment horizontal="center"/>
    </xf>
    <xf numFmtId="0" fontId="23" fillId="0" borderId="0" xfId="46" applyFont="1"/>
    <xf numFmtId="0" fontId="24" fillId="0" borderId="0" xfId="46" applyFont="1"/>
    <xf numFmtId="0" fontId="23" fillId="0" borderId="0" xfId="46" applyFont="1" applyAlignment="1">
      <alignment horizontal="left" indent="5"/>
    </xf>
    <xf numFmtId="0" fontId="23" fillId="0" borderId="0" xfId="46" applyFont="1" applyAlignment="1">
      <alignment horizontal="left" indent="9"/>
    </xf>
    <xf numFmtId="0" fontId="25" fillId="0" borderId="0" xfId="46" applyFont="1"/>
    <xf numFmtId="0" fontId="26" fillId="0" borderId="0" xfId="46" applyFont="1" applyAlignment="1">
      <alignment horizontal="left" indent="2"/>
    </xf>
    <xf numFmtId="0" fontId="27" fillId="0" borderId="0" xfId="46" applyFont="1"/>
    <xf numFmtId="0" fontId="22" fillId="0" borderId="0" xfId="46" applyFont="1" applyAlignment="1">
      <alignment horizontal="left"/>
    </xf>
    <xf numFmtId="0" fontId="23" fillId="0" borderId="0" xfId="46" applyFont="1" applyAlignment="1">
      <alignment horizontal="left"/>
    </xf>
    <xf numFmtId="0" fontId="16" fillId="0" borderId="0" xfId="46" applyFont="1" applyAlignment="1">
      <alignment horizontal="left"/>
    </xf>
    <xf numFmtId="0" fontId="28" fillId="0" borderId="0" xfId="46" applyFont="1"/>
    <xf numFmtId="165" fontId="5" fillId="5" borderId="3" xfId="1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3" fillId="0" borderId="0" xfId="2" applyFont="1" applyAlignment="1" applyProtection="1">
      <alignment horizontal="center" vertical="top" wrapText="1"/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4" borderId="14" xfId="0" applyFont="1" applyFill="1" applyBorder="1" applyAlignment="1" applyProtection="1">
      <alignment horizontal="center" vertical="top"/>
      <protection locked="0"/>
    </xf>
    <xf numFmtId="0" fontId="4" fillId="4" borderId="3" xfId="3" applyNumberFormat="1" applyFont="1" applyFill="1" applyBorder="1" applyAlignment="1" applyProtection="1">
      <alignment horizontal="center" vertical="top" wrapText="1"/>
      <protection locked="0"/>
    </xf>
    <xf numFmtId="0" fontId="4" fillId="4" borderId="3" xfId="3" applyNumberFormat="1" applyFont="1" applyFill="1" applyBorder="1" applyAlignment="1" applyProtection="1">
      <alignment horizontal="center" vertical="top"/>
      <protection locked="0"/>
    </xf>
    <xf numFmtId="0" fontId="4" fillId="4" borderId="10" xfId="1" applyNumberFormat="1" applyFont="1" applyFill="1" applyBorder="1" applyAlignment="1" applyProtection="1">
      <alignment horizontal="center" vertical="top" wrapText="1"/>
      <protection locked="0"/>
    </xf>
    <xf numFmtId="0" fontId="4" fillId="4" borderId="10" xfId="1" applyNumberFormat="1" applyFont="1" applyFill="1" applyBorder="1" applyAlignment="1" applyProtection="1">
      <alignment horizontal="center" vertical="top"/>
      <protection locked="0"/>
    </xf>
    <xf numFmtId="0" fontId="4" fillId="4" borderId="14" xfId="1" applyNumberFormat="1" applyFont="1" applyFill="1" applyBorder="1" applyAlignment="1" applyProtection="1">
      <alignment horizontal="center" vertical="top"/>
      <protection locked="0"/>
    </xf>
    <xf numFmtId="165" fontId="4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4" fillId="4" borderId="14" xfId="1" applyNumberFormat="1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4" borderId="13" xfId="0" applyFont="1" applyFill="1" applyBorder="1" applyAlignment="1" applyProtection="1">
      <alignment horizontal="center" vertical="top"/>
      <protection locked="0"/>
    </xf>
    <xf numFmtId="0" fontId="4" fillId="4" borderId="12" xfId="0" applyFont="1" applyFill="1" applyBorder="1" applyAlignment="1" applyProtection="1">
      <alignment horizontal="center" vertical="top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vertical="top"/>
      <protection locked="0"/>
    </xf>
    <xf numFmtId="0" fontId="4" fillId="4" borderId="4" xfId="0" quotePrefix="1" applyFont="1" applyFill="1" applyBorder="1" applyAlignment="1" applyProtection="1">
      <alignment horizontal="center" vertical="top" wrapText="1"/>
      <protection locked="0"/>
    </xf>
    <xf numFmtId="0" fontId="4" fillId="4" borderId="5" xfId="0" quotePrefix="1" applyFont="1" applyFill="1" applyBorder="1" applyAlignment="1" applyProtection="1">
      <alignment horizontal="center" vertical="top" wrapText="1"/>
      <protection locked="0"/>
    </xf>
    <xf numFmtId="0" fontId="4" fillId="4" borderId="6" xfId="0" quotePrefix="1" applyFont="1" applyFill="1" applyBorder="1" applyAlignment="1" applyProtection="1">
      <alignment horizontal="center" vertical="top" wrapText="1"/>
      <protection locked="0"/>
    </xf>
    <xf numFmtId="165" fontId="4" fillId="4" borderId="10" xfId="1" applyNumberFormat="1" applyFont="1" applyFill="1" applyBorder="1" applyAlignment="1" applyProtection="1">
      <alignment horizontal="center" vertical="top"/>
      <protection locked="0"/>
    </xf>
    <xf numFmtId="165" fontId="4" fillId="4" borderId="14" xfId="1" applyNumberFormat="1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35" fillId="0" borderId="10" xfId="0" applyFont="1" applyBorder="1" applyAlignment="1">
      <alignment horizontal="left" vertical="top" wrapText="1"/>
    </xf>
    <xf numFmtId="0" fontId="11" fillId="0" borderId="0" xfId="44" applyFont="1" applyAlignment="1">
      <alignment horizontal="center"/>
    </xf>
    <xf numFmtId="0" fontId="4" fillId="0" borderId="0" xfId="44" applyFont="1" applyAlignment="1">
      <alignment horizontal="center"/>
    </xf>
    <xf numFmtId="0" fontId="22" fillId="0" borderId="0" xfId="44" applyFont="1" applyBorder="1" applyAlignment="1">
      <alignment horizontal="left"/>
    </xf>
    <xf numFmtId="0" fontId="23" fillId="0" borderId="0" xfId="44" applyFont="1" applyBorder="1" applyAlignment="1">
      <alignment horizontal="left"/>
    </xf>
    <xf numFmtId="0" fontId="23" fillId="0" borderId="0" xfId="44" applyFont="1" applyAlignment="1">
      <alignment horizontal="left"/>
    </xf>
    <xf numFmtId="0" fontId="23" fillId="0" borderId="0" xfId="44" applyFont="1" applyAlignment="1">
      <alignment horizontal="center"/>
    </xf>
    <xf numFmtId="0" fontId="30" fillId="0" borderId="0" xfId="11" applyFont="1" applyBorder="1" applyAlignment="1">
      <alignment horizontal="center" vertical="center" wrapText="1"/>
    </xf>
    <xf numFmtId="0" fontId="30" fillId="0" borderId="0" xfId="11" applyFont="1" applyBorder="1" applyAlignment="1">
      <alignment horizontal="center" vertical="center"/>
    </xf>
    <xf numFmtId="0" fontId="3" fillId="0" borderId="0" xfId="2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3" borderId="3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4" fillId="3" borderId="13" xfId="0" applyFont="1" applyFill="1" applyBorder="1" applyAlignment="1" applyProtection="1">
      <alignment horizontal="center" vertical="top"/>
      <protection locked="0"/>
    </xf>
    <xf numFmtId="0" fontId="4" fillId="3" borderId="12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4" xfId="0" applyFont="1" applyFill="1" applyBorder="1" applyAlignment="1" applyProtection="1">
      <alignment horizontal="center" vertical="top"/>
      <protection locked="0"/>
    </xf>
    <xf numFmtId="165" fontId="4" fillId="3" borderId="2" xfId="1" applyNumberFormat="1" applyFont="1" applyFill="1" applyBorder="1" applyAlignment="1" applyProtection="1">
      <alignment horizontal="center" vertical="top" wrapText="1"/>
      <protection locked="0"/>
    </xf>
    <xf numFmtId="165" fontId="4" fillId="3" borderId="10" xfId="1" applyNumberFormat="1" applyFont="1" applyFill="1" applyBorder="1" applyAlignment="1" applyProtection="1">
      <alignment horizontal="center" vertical="top" wrapText="1"/>
      <protection locked="0"/>
    </xf>
    <xf numFmtId="165" fontId="4" fillId="3" borderId="14" xfId="1" applyNumberFormat="1" applyFont="1" applyFill="1" applyBorder="1" applyAlignment="1" applyProtection="1">
      <alignment horizontal="center" vertical="top" wrapText="1"/>
      <protection locked="0"/>
    </xf>
    <xf numFmtId="0" fontId="4" fillId="3" borderId="4" xfId="0" quotePrefix="1" applyFont="1" applyFill="1" applyBorder="1" applyAlignment="1" applyProtection="1">
      <alignment horizontal="center" vertical="top" wrapText="1"/>
      <protection locked="0"/>
    </xf>
    <xf numFmtId="0" fontId="4" fillId="3" borderId="5" xfId="0" quotePrefix="1" applyFont="1" applyFill="1" applyBorder="1" applyAlignment="1" applyProtection="1">
      <alignment horizontal="center" vertical="top" wrapText="1"/>
      <protection locked="0"/>
    </xf>
    <xf numFmtId="0" fontId="4" fillId="3" borderId="6" xfId="0" quotePrefix="1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center" vertical="top"/>
      <protection locked="0"/>
    </xf>
    <xf numFmtId="0" fontId="4" fillId="3" borderId="6" xfId="0" applyFont="1" applyFill="1" applyBorder="1" applyAlignment="1" applyProtection="1">
      <alignment horizontal="center" vertical="top"/>
      <protection locked="0"/>
    </xf>
    <xf numFmtId="0" fontId="4" fillId="3" borderId="7" xfId="3" applyNumberFormat="1" applyFont="1" applyFill="1" applyBorder="1" applyAlignment="1" applyProtection="1">
      <alignment horizontal="center" vertical="top" wrapText="1"/>
      <protection locked="0"/>
    </xf>
    <xf numFmtId="0" fontId="4" fillId="3" borderId="9" xfId="3" applyNumberFormat="1" applyFont="1" applyFill="1" applyBorder="1" applyAlignment="1" applyProtection="1">
      <alignment horizontal="center" vertical="top" wrapText="1"/>
      <protection locked="0"/>
    </xf>
    <xf numFmtId="0" fontId="4" fillId="3" borderId="8" xfId="3" applyNumberFormat="1" applyFont="1" applyFill="1" applyBorder="1" applyAlignment="1" applyProtection="1">
      <alignment horizontal="center" vertical="top" wrapText="1"/>
      <protection locked="0"/>
    </xf>
    <xf numFmtId="0" fontId="4" fillId="3" borderId="11" xfId="3" applyNumberFormat="1" applyFont="1" applyFill="1" applyBorder="1" applyAlignment="1" applyProtection="1">
      <alignment horizontal="center" vertical="top" wrapText="1"/>
      <protection locked="0"/>
    </xf>
    <xf numFmtId="0" fontId="4" fillId="3" borderId="1" xfId="3" applyNumberFormat="1" applyFont="1" applyFill="1" applyBorder="1" applyAlignment="1" applyProtection="1">
      <alignment horizontal="center" vertical="top" wrapText="1"/>
      <protection locked="0"/>
    </xf>
    <xf numFmtId="0" fontId="4" fillId="3" borderId="12" xfId="3" applyNumberFormat="1" applyFont="1" applyFill="1" applyBorder="1" applyAlignment="1" applyProtection="1">
      <alignment horizontal="center" vertical="top" wrapText="1"/>
      <protection locked="0"/>
    </xf>
    <xf numFmtId="0" fontId="4" fillId="3" borderId="3" xfId="3" applyNumberFormat="1" applyFont="1" applyFill="1" applyBorder="1" applyAlignment="1" applyProtection="1">
      <alignment horizontal="center" vertical="top" wrapText="1"/>
      <protection locked="0"/>
    </xf>
    <xf numFmtId="0" fontId="4" fillId="3" borderId="2" xfId="1" applyNumberFormat="1" applyFont="1" applyFill="1" applyBorder="1" applyAlignment="1" applyProtection="1">
      <alignment horizontal="center" vertical="top" wrapText="1"/>
      <protection locked="0"/>
    </xf>
    <xf numFmtId="0" fontId="4" fillId="3" borderId="10" xfId="1" applyNumberFormat="1" applyFont="1" applyFill="1" applyBorder="1" applyAlignment="1" applyProtection="1">
      <alignment horizontal="center" vertical="top" wrapText="1"/>
      <protection locked="0"/>
    </xf>
    <xf numFmtId="0" fontId="4" fillId="3" borderId="14" xfId="1" applyNumberFormat="1" applyFont="1" applyFill="1" applyBorder="1" applyAlignment="1" applyProtection="1">
      <alignment horizontal="center" vertical="top" wrapText="1"/>
      <protection locked="0"/>
    </xf>
    <xf numFmtId="0" fontId="22" fillId="0" borderId="0" xfId="44" applyFont="1" applyAlignment="1">
      <alignment horizontal="center" wrapText="1"/>
    </xf>
    <xf numFmtId="0" fontId="22" fillId="0" borderId="0" xfId="44" applyFont="1" applyAlignment="1">
      <alignment horizontal="left"/>
    </xf>
    <xf numFmtId="0" fontId="22" fillId="0" borderId="0" xfId="3" applyFont="1" applyAlignment="1">
      <alignment wrapText="1"/>
    </xf>
    <xf numFmtId="0" fontId="7" fillId="0" borderId="0" xfId="3" applyAlignment="1">
      <alignment wrapText="1"/>
    </xf>
    <xf numFmtId="0" fontId="22" fillId="0" borderId="0" xfId="3" applyFont="1"/>
    <xf numFmtId="0" fontId="7" fillId="0" borderId="0" xfId="3"/>
    <xf numFmtId="0" fontId="23" fillId="0" borderId="0" xfId="3" applyFont="1" applyAlignment="1">
      <alignment wrapText="1"/>
    </xf>
    <xf numFmtId="0" fontId="23" fillId="0" borderId="0" xfId="3" applyFont="1" applyAlignment="1">
      <alignment horizontal="left" vertical="top" wrapText="1"/>
    </xf>
    <xf numFmtId="0" fontId="22" fillId="0" borderId="0" xfId="3" applyFont="1" applyAlignment="1">
      <alignment horizontal="left"/>
    </xf>
    <xf numFmtId="0" fontId="23" fillId="0" borderId="0" xfId="3" applyFont="1" applyAlignment="1">
      <alignment horizontal="left"/>
    </xf>
    <xf numFmtId="0" fontId="11" fillId="0" borderId="0" xfId="46" applyFont="1" applyAlignment="1">
      <alignment horizontal="center"/>
    </xf>
    <xf numFmtId="0" fontId="4" fillId="0" borderId="0" xfId="46" applyFont="1" applyAlignment="1">
      <alignment horizontal="center"/>
    </xf>
    <xf numFmtId="0" fontId="23" fillId="0" borderId="0" xfId="46" applyFont="1" applyAlignment="1">
      <alignment horizontal="left" vertical="top" wrapText="1"/>
    </xf>
    <xf numFmtId="0" fontId="23" fillId="0" borderId="0" xfId="46" applyFont="1" applyAlignment="1">
      <alignment horizontal="left"/>
    </xf>
    <xf numFmtId="0" fontId="22" fillId="0" borderId="0" xfId="46" applyFont="1" applyAlignment="1">
      <alignment horizontal="left"/>
    </xf>
  </cellXfs>
  <cellStyles count="47">
    <cellStyle name="75" xfId="4" xr:uid="{00000000-0005-0000-0000-000000000000}"/>
    <cellStyle name="Comma 2" xfId="5" xr:uid="{00000000-0005-0000-0000-000002000000}"/>
    <cellStyle name="Comma 2 2" xfId="6" xr:uid="{00000000-0005-0000-0000-000003000000}"/>
    <cellStyle name="Comma 3" xfId="7" xr:uid="{00000000-0005-0000-0000-000004000000}"/>
    <cellStyle name="Comma 4" xfId="8" xr:uid="{00000000-0005-0000-0000-000005000000}"/>
    <cellStyle name="Header1" xfId="9" xr:uid="{00000000-0005-0000-0000-000006000000}"/>
    <cellStyle name="Header2" xfId="10" xr:uid="{00000000-0005-0000-0000-000007000000}"/>
    <cellStyle name="Normal 2" xfId="11" xr:uid="{00000000-0005-0000-0000-000009000000}"/>
    <cellStyle name="Normal 2 2" xfId="12" xr:uid="{00000000-0005-0000-0000-00000A000000}"/>
    <cellStyle name="Normal 3" xfId="13" xr:uid="{00000000-0005-0000-0000-00000B000000}"/>
    <cellStyle name="Normal 4" xfId="14" xr:uid="{00000000-0005-0000-0000-00000C000000}"/>
    <cellStyle name="Normal 5" xfId="44" xr:uid="{00000000-0005-0000-0000-00000D000000}"/>
    <cellStyle name="Normal 5 2" xfId="46" xr:uid="{C15F4121-AA91-4416-A8B6-1D1481501597}"/>
    <cellStyle name="Normal_รวมแบบคำขอ-ให้หน่วยงาน" xfId="2" xr:uid="{00000000-0005-0000-0000-00000E000000}"/>
    <cellStyle name="เครื่องหมายจุลภาค 2" xfId="15" xr:uid="{00000000-0005-0000-0000-00000F000000}"/>
    <cellStyle name="เครื่องหมายจุลภาค 2 2" xfId="16" xr:uid="{00000000-0005-0000-0000-000010000000}"/>
    <cellStyle name="เครื่องหมายจุลภาค 3" xfId="17" xr:uid="{00000000-0005-0000-0000-000011000000}"/>
    <cellStyle name="เครื่องหมายจุลภาค 3 2" xfId="18" xr:uid="{00000000-0005-0000-0000-000012000000}"/>
    <cellStyle name="เครื่องหมายจุลภาค 4" xfId="19" xr:uid="{00000000-0005-0000-0000-000013000000}"/>
    <cellStyle name="เครื่องหมายจุลภาค 5" xfId="20" xr:uid="{00000000-0005-0000-0000-000014000000}"/>
    <cellStyle name="เครื่องหมายจุลภาค 6" xfId="21" xr:uid="{00000000-0005-0000-0000-000015000000}"/>
    <cellStyle name="เครื่องหมายจุลภาค 7" xfId="22" xr:uid="{00000000-0005-0000-0000-000016000000}"/>
    <cellStyle name="เครื่องหมายจุลภาค 8" xfId="23" xr:uid="{00000000-0005-0000-0000-000017000000}"/>
    <cellStyle name="เครื่องหมายจุลภาค 9" xfId="24" xr:uid="{00000000-0005-0000-0000-000018000000}"/>
    <cellStyle name="เปอร์เซ็นต์ 2" xfId="38" xr:uid="{00000000-0005-0000-0000-000028000000}"/>
    <cellStyle name="จุลภาค" xfId="1" builtinId="3"/>
    <cellStyle name="จุลภาค 2" xfId="45" xr:uid="{915DD516-3D23-4AE1-A587-7617C5799694}"/>
    <cellStyle name="น้บะภฒ_95" xfId="25" xr:uid="{00000000-0005-0000-0000-000019000000}"/>
    <cellStyle name="ปกติ" xfId="0" builtinId="0"/>
    <cellStyle name="ปกติ 10" xfId="3" xr:uid="{00000000-0005-0000-0000-00001A000000}"/>
    <cellStyle name="ปกติ 11" xfId="26" xr:uid="{00000000-0005-0000-0000-00001B000000}"/>
    <cellStyle name="ปกติ 12" xfId="27" xr:uid="{00000000-0005-0000-0000-00001C000000}"/>
    <cellStyle name="ปกติ 2" xfId="28" xr:uid="{00000000-0005-0000-0000-00001D000000}"/>
    <cellStyle name="ปกติ 2 2" xfId="29" xr:uid="{00000000-0005-0000-0000-00001E000000}"/>
    <cellStyle name="ปกติ 3" xfId="30" xr:uid="{00000000-0005-0000-0000-00001F000000}"/>
    <cellStyle name="ปกติ 3 2" xfId="31" xr:uid="{00000000-0005-0000-0000-000020000000}"/>
    <cellStyle name="ปกติ 4" xfId="32" xr:uid="{00000000-0005-0000-0000-000021000000}"/>
    <cellStyle name="ปกติ 5" xfId="33" xr:uid="{00000000-0005-0000-0000-000022000000}"/>
    <cellStyle name="ปกติ 6" xfId="34" xr:uid="{00000000-0005-0000-0000-000023000000}"/>
    <cellStyle name="ปกติ 7" xfId="35" xr:uid="{00000000-0005-0000-0000-000024000000}"/>
    <cellStyle name="ปกติ 8" xfId="36" xr:uid="{00000000-0005-0000-0000-000025000000}"/>
    <cellStyle name="ปกติ 9" xfId="37" xr:uid="{00000000-0005-0000-0000-000026000000}"/>
    <cellStyle name="ฤธถ [0]_95" xfId="39" xr:uid="{00000000-0005-0000-0000-000029000000}"/>
    <cellStyle name="ฤธถ_95" xfId="40" xr:uid="{00000000-0005-0000-0000-00002A000000}"/>
    <cellStyle name="ล๋ศญ [0]_95" xfId="41" xr:uid="{00000000-0005-0000-0000-00002B000000}"/>
    <cellStyle name="ล๋ศญ_95" xfId="42" xr:uid="{00000000-0005-0000-0000-00002C000000}"/>
    <cellStyle name="วฅมุ_4ฟ๙ฝวภ๛" xfId="43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8</xdr:col>
      <xdr:colOff>2076451</xdr:colOff>
      <xdr:row>68</xdr:row>
      <xdr:rowOff>142875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6ECABE1B-A44D-4A77-857C-17AFABA8BD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6953251" cy="111347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69</xdr:row>
      <xdr:rowOff>28575</xdr:rowOff>
    </xdr:from>
    <xdr:to>
      <xdr:col>8</xdr:col>
      <xdr:colOff>2066925</xdr:colOff>
      <xdr:row>137</xdr:row>
      <xdr:rowOff>123825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5E5DB030-8EEA-4448-9392-4E1EB93742C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6943725" cy="1110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138</xdr:row>
      <xdr:rowOff>47624</xdr:rowOff>
    </xdr:from>
    <xdr:to>
      <xdr:col>8</xdr:col>
      <xdr:colOff>2085975</xdr:colOff>
      <xdr:row>206</xdr:row>
      <xdr:rowOff>114299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D33C05A-81C0-4D67-BA24-37315E9017A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393274"/>
          <a:ext cx="6905625" cy="11077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207</xdr:row>
      <xdr:rowOff>38100</xdr:rowOff>
    </xdr:from>
    <xdr:to>
      <xdr:col>9</xdr:col>
      <xdr:colOff>0</xdr:colOff>
      <xdr:row>275</xdr:row>
      <xdr:rowOff>133350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id="{C2F230CC-809F-49AB-8AD3-2D1C6A7B9CC7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56575"/>
          <a:ext cx="6981825" cy="1110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276</xdr:row>
      <xdr:rowOff>76200</xdr:rowOff>
    </xdr:from>
    <xdr:to>
      <xdr:col>8</xdr:col>
      <xdr:colOff>2066925</xdr:colOff>
      <xdr:row>344</xdr:row>
      <xdr:rowOff>114300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id="{3EFD800D-1197-4D47-AB7A-5EF82273EAA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6943725" cy="1104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11</xdr:row>
      <xdr:rowOff>408214</xdr:rowOff>
    </xdr:from>
    <xdr:to>
      <xdr:col>13</xdr:col>
      <xdr:colOff>639535</xdr:colOff>
      <xdr:row>12</xdr:row>
      <xdr:rowOff>571500</xdr:rowOff>
    </xdr:to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926036" y="4272643"/>
          <a:ext cx="4653642" cy="80282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6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25780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50800" algn="ctr" rotWithShape="0">
            <a:srgbClr val="808080"/>
          </a:outerShdw>
        </a:effec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5780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50800" algn="ctr" rotWithShape="0">
            <a:srgbClr val="808080"/>
          </a:outerShdw>
        </a:effectLst>
      </xdr:spPr>
    </xdr:sp>
    <xdr:clientData/>
  </xdr:twoCellAnchor>
  <xdr:twoCellAnchor>
    <xdr:from>
      <xdr:col>0</xdr:col>
      <xdr:colOff>514350</xdr:colOff>
      <xdr:row>43</xdr:row>
      <xdr:rowOff>247650</xdr:rowOff>
    </xdr:from>
    <xdr:to>
      <xdr:col>5</xdr:col>
      <xdr:colOff>190500</xdr:colOff>
      <xdr:row>48</xdr:row>
      <xdr:rowOff>219074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2E5AA16A-F401-40CE-B5AB-545CAE81A0EE}"/>
            </a:ext>
          </a:extLst>
        </xdr:cNvPr>
        <xdr:cNvSpPr txBox="1"/>
      </xdr:nvSpPr>
      <xdr:spPr>
        <a:xfrm>
          <a:off x="514350" y="13601700"/>
          <a:ext cx="4933950" cy="154304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กรณีทดแทน </a:t>
          </a:r>
          <a:r>
            <a:rPr lang="en-US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600" b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ให้ระบุจำนวน</a:t>
          </a:r>
          <a:r>
            <a:rPr lang="th-TH" sz="1600" b="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ปีที่ซื้อ จัดซื้อปี พ.ศ. ....หมายเลขครุภัณฑ์เดิม สภาพครุภัณฑ์ จำนวนผู้รับบริการเดิม ระบุเหตุผลการนำไปใช้ในการทำงาน/บริการ</a:t>
          </a:r>
        </a:p>
        <a:p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กรณีขอเพิ่มเติม/ขอใหม่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ให้ระบุจำนวนผู้รับบริการ/เดือน ระบุเหตุผลความจำเป็นในการนำไปใช้ในงาน/บริการ</a:t>
          </a:r>
        </a:p>
        <a:p>
          <a:r>
            <a:rPr lang="th-TH" sz="16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ทั้งนี้</a:t>
          </a:r>
          <a:r>
            <a:rPr lang="th-TH" sz="1600" b="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หากระบุเหตุผลความจำเป็นไม่ชัดเจน และเอกสารประกอบคำขอไม่ครบถ้วน จะไม่รับพิจารณาในการบรรจุคำของบประมาณปี พ.ศ. 2565</a:t>
          </a:r>
          <a:endParaRPr lang="en-US" sz="2400" b="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204120</xdr:colOff>
      <xdr:row>12</xdr:row>
      <xdr:rowOff>666749</xdr:rowOff>
    </xdr:from>
    <xdr:to>
      <xdr:col>14</xdr:col>
      <xdr:colOff>476262</xdr:colOff>
      <xdr:row>12</xdr:row>
      <xdr:rowOff>1469570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47227" y="5687785"/>
          <a:ext cx="4653642" cy="80282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6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9150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50800" algn="ctr" rotWithShape="0">
            <a:srgbClr val="808080"/>
          </a:outerShdw>
        </a:effec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9150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50800" algn="ctr" rotWithShape="0">
            <a:srgbClr val="808080"/>
          </a:outerShdw>
        </a:effectLst>
      </xdr:spPr>
    </xdr:sp>
    <xdr:clientData/>
  </xdr:twoCellAnchor>
  <xdr:twoCellAnchor>
    <xdr:from>
      <xdr:col>1</xdr:col>
      <xdr:colOff>180975</xdr:colOff>
      <xdr:row>27</xdr:row>
      <xdr:rowOff>152400</xdr:rowOff>
    </xdr:from>
    <xdr:to>
      <xdr:col>4</xdr:col>
      <xdr:colOff>866775</xdr:colOff>
      <xdr:row>34</xdr:row>
      <xdr:rowOff>190500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AD8635AD-63C3-4AA8-B409-0FEA2D5B154B}"/>
            </a:ext>
          </a:extLst>
        </xdr:cNvPr>
        <xdr:cNvSpPr txBox="1"/>
      </xdr:nvSpPr>
      <xdr:spPr>
        <a:xfrm>
          <a:off x="790575" y="7734300"/>
          <a:ext cx="4933950" cy="19716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กรณีทดแทน </a:t>
          </a:r>
          <a:r>
            <a:rPr lang="en-US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600" b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ให้ระบุจำนวน</a:t>
          </a:r>
          <a:r>
            <a:rPr lang="th-TH" sz="1600" b="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ปีที่ก่อสร้าง ก่อสร้าง พ.ศ. .... </a:t>
          </a:r>
          <a:r>
            <a:rPr lang="th-TH" sz="1600" b="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ระบุเลขที่แบบแปลน ลักษณะอาคาร งวดงานงวดเงิน ระยะเวลาก่อสร้าง </a:t>
          </a:r>
          <a:r>
            <a:rPr lang="th-TH" sz="1600" b="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ระบุเหตุผลการนำไปใช้ในการทำงาน/บริการ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กรณีขอเพิ่มเติม/ขอใหม่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ระบุเลขที่แบบแปลน ลักษณะอาคาร งวดงานงวดเงิน ระยะเวลาก่อสร้าง </a:t>
          </a:r>
          <a:r>
            <a:rPr lang="th-TH" sz="1600" b="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จำนวนผู้รับบริการ/เดือน ระบุเหตุผลความจำเป็นในการนำไปใช้ในงาน/บริการ</a:t>
          </a:r>
        </a:p>
        <a:p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ทั้งนี้</a:t>
          </a:r>
          <a:r>
            <a:rPr lang="th-TH" sz="1600" b="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หากระบุเหตุผลความจำเป็นไม่ชัดเจน และเอกสารประกอบคำขอไม่ครบถ้วน จะไม่รับพิจารณาในการบรรจุคำของบประมาณปี พ.ศ. 2565</a:t>
          </a:r>
          <a:endParaRPr lang="en-US" sz="1600" b="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338667</xdr:colOff>
      <xdr:row>1</xdr:row>
      <xdr:rowOff>10584</xdr:rowOff>
    </xdr:from>
    <xdr:to>
      <xdr:col>7</xdr:col>
      <xdr:colOff>534459</xdr:colOff>
      <xdr:row>3</xdr:row>
      <xdr:rowOff>315989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77D5902E-06FB-4502-B3EA-9A4EF556D1BA}"/>
            </a:ext>
          </a:extLst>
        </xdr:cNvPr>
        <xdr:cNvSpPr txBox="1"/>
      </xdr:nvSpPr>
      <xdr:spPr>
        <a:xfrm>
          <a:off x="4615392" y="324909"/>
          <a:ext cx="2719917" cy="80070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6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twoCellAnchor>
  <xdr:twoCellAnchor>
    <xdr:from>
      <xdr:col>4</xdr:col>
      <xdr:colOff>412751</xdr:colOff>
      <xdr:row>38</xdr:row>
      <xdr:rowOff>52916</xdr:rowOff>
    </xdr:from>
    <xdr:to>
      <xdr:col>7</xdr:col>
      <xdr:colOff>560918</xdr:colOff>
      <xdr:row>40</xdr:row>
      <xdr:rowOff>220738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5AFDB814-7EB9-492C-B94A-8405BF37C9FE}"/>
            </a:ext>
          </a:extLst>
        </xdr:cNvPr>
        <xdr:cNvSpPr txBox="1"/>
      </xdr:nvSpPr>
      <xdr:spPr>
        <a:xfrm>
          <a:off x="4689476" y="11863916"/>
          <a:ext cx="2672292" cy="79647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6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0</xdr:row>
      <xdr:rowOff>238125</xdr:rowOff>
    </xdr:from>
    <xdr:to>
      <xdr:col>6</xdr:col>
      <xdr:colOff>990600</xdr:colOff>
      <xdr:row>3</xdr:row>
      <xdr:rowOff>97972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FCD60BB8-8A4F-4B64-BD55-FD5F80E58295}"/>
            </a:ext>
          </a:extLst>
        </xdr:cNvPr>
        <xdr:cNvSpPr txBox="1"/>
      </xdr:nvSpPr>
      <xdr:spPr>
        <a:xfrm>
          <a:off x="4467225" y="238125"/>
          <a:ext cx="2714625" cy="80282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6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twoCellAnchor>
  <xdr:twoCellAnchor>
    <xdr:from>
      <xdr:col>3</xdr:col>
      <xdr:colOff>695325</xdr:colOff>
      <xdr:row>37</xdr:row>
      <xdr:rowOff>76200</xdr:rowOff>
    </xdr:from>
    <xdr:to>
      <xdr:col>6</xdr:col>
      <xdr:colOff>904875</xdr:colOff>
      <xdr:row>39</xdr:row>
      <xdr:rowOff>250372</xdr:rowOff>
    </xdr:to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84EA648B-CBEA-456C-B1CD-CC1BF8596D18}"/>
            </a:ext>
          </a:extLst>
        </xdr:cNvPr>
        <xdr:cNvSpPr txBox="1"/>
      </xdr:nvSpPr>
      <xdr:spPr>
        <a:xfrm>
          <a:off x="4467225" y="11544300"/>
          <a:ext cx="2628900" cy="80282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6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lanning.anamai.moph.go.th/&#3591;&#3610;&#3611;&#3619;&#3632;&#3617;&#3634;&#3603;%20&#3611;&#3637;%2061(&#3649;&#3611;&#3657;&#3591;)/&#3591;&#3610;&#3621;&#3591;&#3607;&#3640;&#3609;%20&#3611;&#3637;%202561/&#3649;&#3610;&#3610;&#3615;&#3629;&#3619;&#3660;&#3617;&#3588;&#3635;&#3586;&#3629;&#3591;&#3610;&#3621;&#3591;&#3607;&#3640;&#3609;%20&#3611;&#3637;%2061/&#3588;&#3641;&#3656;&#3617;&#3639;&#3629;&#3588;&#3635;&#3586;&#3629;&#3591;&#3610;&#3611;&#3619;&#3632;&#3617;&#3634;&#3603;%2057%20&#3611;&#3619;&#3633;&#3610;&#3611;&#3619;&#3640;&#3591;%20&#3627;&#3618;&#3585;/&#3615;&#3629;&#3619;&#3660;&#3617;&#3588;&#3635;&#3586;&#3629;&#3611;&#3637;%2055%20&#3614;&#3637;&#3656;&#3650;&#3629;&#36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611;&#3619;&#3632;&#3617;&#3634;&#3603;%20&#3611;&#3637;%2061(&#3649;&#3611;&#3657;&#3591;)/&#3591;&#3610;&#3621;&#3591;&#3607;&#3640;&#3609;%20&#3611;&#3637;%202561/&#3649;&#3610;&#3610;&#3615;&#3629;&#3619;&#3660;&#3617;&#3588;&#3635;&#3586;&#3629;&#3591;&#3610;&#3621;&#3591;&#3607;&#3640;&#3609;%20&#3611;&#3637;%2061/&#3588;&#3641;&#3656;&#3617;&#3639;&#3629;&#3588;&#3635;&#3586;&#3629;&#3591;&#3610;&#3611;&#3619;&#3632;&#3617;&#3634;&#3603;%2057%20&#3611;&#3619;&#3633;&#3610;&#3611;&#3619;&#3640;&#3591;%20&#3627;&#3618;&#3585;/&#3615;&#3629;&#3619;&#3660;&#3617;&#3588;&#3635;&#3586;&#3629;&#3611;&#3637;%2055%20&#3614;&#3637;&#3656;&#3650;&#3629;&#36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รวมใหม่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สรุปปชส1"/>
      <sheetName val="อบรม"/>
      <sheetName val="ปชส1"/>
      <sheetName val="สิ่งพิมพ์1"/>
      <sheetName val="ตปท."/>
      <sheetName val="วิจัย ใหม่ (2)"/>
      <sheetName val="จ้างเหมา1"/>
      <sheetName val="ค่าใช้จ่ายปรับใหม่(3)"/>
      <sheetName val="ค่าเช่ารถ"/>
      <sheetName val="ค่าเช่าบ้าน"/>
      <sheetName val="รถ"/>
      <sheetName val="ค่าตอบแทนรถ"/>
      <sheetName val="งด. ที่เหลือ"/>
      <sheetName val="สิ่งพิมพ์ศูนย์เด็กเล็ก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ายละอียด อน"/>
      <sheetName val="อน.ที่เหลือ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  <sheetName val="ค่าเช่ารถยนต์"/>
      <sheetName val="รวม ใช้ (ไม่ใช้)"/>
      <sheetName val="อบรม ไม่ใช้"/>
      <sheetName val="วิจัย ไม่ใช้"/>
      <sheetName val="สรุปปชส"/>
      <sheetName val="ปชสใหม่"/>
      <sheetName val="สิ่งพิมพ์"/>
      <sheetName val="จ้างเหมา"/>
      <sheetName val="ค่าใช้จ่าย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รวมใหม่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สรุปปชส1"/>
      <sheetName val="อบรม"/>
      <sheetName val="ปชส1"/>
      <sheetName val="สิ่งพิมพ์1"/>
      <sheetName val="ตปท."/>
      <sheetName val="วิจัย ใหม่ (2)"/>
      <sheetName val="จ้างเหมา1"/>
      <sheetName val="ค่าใช้จ่ายปรับใหม่(3)"/>
      <sheetName val="ค่าเช่ารถ"/>
      <sheetName val="ค่าเช่าบ้าน"/>
      <sheetName val="รถ"/>
      <sheetName val="ค่าตอบแทนรถ"/>
      <sheetName val="งด. ที่เหลือ"/>
      <sheetName val="สิ่งพิมพ์ศูนย์เด็กเล็ก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ายละอียด อน"/>
      <sheetName val="อน.ที่เหลือ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  <sheetName val="ค่าเช่ารถยนต์"/>
      <sheetName val="รวม ใช้ (ไม่ใช้)"/>
      <sheetName val="อบรม ไม่ใช้"/>
      <sheetName val="วิจัย ไม่ใช้"/>
      <sheetName val="สรุปปชส"/>
      <sheetName val="ปชสใหม่"/>
      <sheetName val="สิ่งพิมพ์"/>
      <sheetName val="จ้างเหมา"/>
      <sheetName val="ค่าใช้จ่าย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9B98-106D-4F2F-8999-5DBF9E1D9255}">
  <dimension ref="A1"/>
  <sheetViews>
    <sheetView view="pageBreakPreview" zoomScaleNormal="100" zoomScaleSheetLayoutView="100" workbookViewId="0">
      <selection activeCell="G366" sqref="G366"/>
    </sheetView>
  </sheetViews>
  <sheetFormatPr defaultRowHeight="12.75"/>
  <cols>
    <col min="9" max="9" width="31.5703125" customWidth="1"/>
  </cols>
  <sheetData>
    <row r="1" spans="1:1">
      <c r="A1" s="237"/>
    </row>
  </sheetData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5"/>
  <sheetViews>
    <sheetView showGridLines="0" tabSelected="1" view="pageBreakPreview" zoomScale="70" zoomScaleNormal="70" zoomScaleSheetLayoutView="70" workbookViewId="0">
      <selection activeCell="A15" sqref="A15:T15"/>
    </sheetView>
  </sheetViews>
  <sheetFormatPr defaultRowHeight="21"/>
  <cols>
    <col min="1" max="1" width="6.7109375" style="35" customWidth="1"/>
    <col min="2" max="2" width="9.85546875" style="35" customWidth="1"/>
    <col min="3" max="3" width="56" style="35" customWidth="1"/>
    <col min="4" max="4" width="9" style="35" customWidth="1"/>
    <col min="5" max="5" width="9.5703125" style="35" bestFit="1" customWidth="1"/>
    <col min="6" max="6" width="8.5703125" style="35" bestFit="1" customWidth="1"/>
    <col min="7" max="7" width="5.7109375" style="35" customWidth="1"/>
    <col min="8" max="8" width="6.28515625" style="35" customWidth="1"/>
    <col min="9" max="9" width="9.7109375" style="35" customWidth="1"/>
    <col min="10" max="10" width="6.85546875" style="35" customWidth="1"/>
    <col min="11" max="11" width="7.7109375" style="5" bestFit="1" customWidth="1"/>
    <col min="12" max="12" width="12.85546875" style="5" bestFit="1" customWidth="1"/>
    <col min="13" max="13" width="15" style="35" bestFit="1" customWidth="1"/>
    <col min="14" max="17" width="11.85546875" style="35" customWidth="1"/>
    <col min="18" max="18" width="44.5703125" style="35" customWidth="1"/>
    <col min="19" max="19" width="12.28515625" style="35" customWidth="1"/>
    <col min="20" max="20" width="7.5703125" style="35" customWidth="1"/>
    <col min="21" max="21" width="9.7109375" style="35" hidden="1" customWidth="1"/>
    <col min="22" max="22" width="11.42578125" style="35" hidden="1" customWidth="1"/>
    <col min="23" max="23" width="10.5703125" style="35" hidden="1" customWidth="1"/>
    <col min="24" max="24" width="14.85546875" style="35" hidden="1" customWidth="1"/>
    <col min="25" max="25" width="11.85546875" style="35" hidden="1" customWidth="1"/>
    <col min="26" max="26" width="11" style="35" hidden="1" customWidth="1"/>
    <col min="27" max="27" width="12.85546875" style="6" hidden="1" customWidth="1"/>
    <col min="28" max="28" width="10.85546875" style="35" customWidth="1"/>
    <col min="29" max="29" width="31.85546875" style="35" customWidth="1"/>
    <col min="30" max="31" width="9.42578125" style="35" customWidth="1"/>
    <col min="32" max="32" width="8.85546875" style="35" customWidth="1"/>
    <col min="33" max="16384" width="9.140625" style="35"/>
  </cols>
  <sheetData>
    <row r="1" spans="1:35" s="163" customFormat="1" ht="34.5" customHeight="1">
      <c r="A1" s="238" t="s">
        <v>252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162"/>
      <c r="AC1" s="162"/>
      <c r="AD1" s="162"/>
      <c r="AE1" s="162"/>
      <c r="AF1" s="162"/>
      <c r="AG1" s="162"/>
      <c r="AH1" s="162"/>
      <c r="AI1" s="162"/>
    </row>
    <row r="2" spans="1:35" s="2" customFormat="1" ht="23.25">
      <c r="A2" s="239" t="s">
        <v>37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3"/>
      <c r="AC2" s="3"/>
      <c r="AD2" s="3"/>
      <c r="AE2" s="3"/>
      <c r="AF2" s="3"/>
    </row>
    <row r="3" spans="1:35" s="2" customFormat="1">
      <c r="A3" s="4" t="s">
        <v>0</v>
      </c>
      <c r="B3" s="4"/>
      <c r="K3" s="5"/>
      <c r="L3" s="5"/>
      <c r="AA3" s="6"/>
    </row>
    <row r="4" spans="1:35" s="2" customFormat="1" ht="16.5" customHeight="1">
      <c r="A4" s="4"/>
      <c r="B4" s="4"/>
      <c r="K4" s="5"/>
      <c r="L4" s="5"/>
      <c r="AA4" s="6"/>
    </row>
    <row r="5" spans="1:35" s="62" customFormat="1" ht="24" customHeight="1">
      <c r="A5" s="240" t="s">
        <v>1</v>
      </c>
      <c r="B5" s="254" t="s">
        <v>8</v>
      </c>
      <c r="C5" s="255" t="s">
        <v>2</v>
      </c>
      <c r="D5" s="254" t="s">
        <v>257</v>
      </c>
      <c r="E5" s="254"/>
      <c r="F5" s="254"/>
      <c r="G5" s="254"/>
      <c r="H5" s="254"/>
      <c r="I5" s="240" t="s">
        <v>32</v>
      </c>
      <c r="J5" s="240" t="s">
        <v>5</v>
      </c>
      <c r="K5" s="258" t="s">
        <v>258</v>
      </c>
      <c r="L5" s="259"/>
      <c r="M5" s="259"/>
      <c r="N5" s="259"/>
      <c r="O5" s="259"/>
      <c r="P5" s="259"/>
      <c r="Q5" s="260"/>
      <c r="R5" s="247" t="s">
        <v>7</v>
      </c>
      <c r="S5" s="247" t="s">
        <v>6</v>
      </c>
      <c r="T5" s="248"/>
      <c r="U5" s="258" t="s">
        <v>137</v>
      </c>
      <c r="V5" s="259"/>
      <c r="W5" s="259"/>
      <c r="X5" s="259"/>
      <c r="Y5" s="259"/>
      <c r="Z5" s="259"/>
      <c r="AA5" s="260"/>
    </row>
    <row r="6" spans="1:35" s="63" customFormat="1" ht="24" customHeight="1">
      <c r="A6" s="241"/>
      <c r="B6" s="254"/>
      <c r="C6" s="256"/>
      <c r="D6" s="241" t="s">
        <v>28</v>
      </c>
      <c r="E6" s="241" t="s">
        <v>29</v>
      </c>
      <c r="F6" s="241" t="s">
        <v>30</v>
      </c>
      <c r="G6" s="241" t="s">
        <v>3</v>
      </c>
      <c r="H6" s="241" t="s">
        <v>31</v>
      </c>
      <c r="I6" s="241"/>
      <c r="J6" s="241"/>
      <c r="K6" s="249" t="s">
        <v>9</v>
      </c>
      <c r="L6" s="252" t="s">
        <v>10</v>
      </c>
      <c r="M6" s="241" t="s">
        <v>11</v>
      </c>
      <c r="N6" s="241" t="s">
        <v>4</v>
      </c>
      <c r="O6" s="254" t="s">
        <v>36</v>
      </c>
      <c r="P6" s="254"/>
      <c r="Q6" s="254"/>
      <c r="R6" s="247"/>
      <c r="S6" s="248"/>
      <c r="T6" s="248"/>
      <c r="U6" s="252" t="s">
        <v>143</v>
      </c>
      <c r="V6" s="252" t="s">
        <v>9</v>
      </c>
      <c r="W6" s="252" t="s">
        <v>10</v>
      </c>
      <c r="X6" s="241" t="s">
        <v>11</v>
      </c>
      <c r="Y6" s="242" t="s">
        <v>36</v>
      </c>
      <c r="Z6" s="242"/>
      <c r="AA6" s="242"/>
    </row>
    <row r="7" spans="1:35" s="63" customFormat="1" ht="36.75" customHeight="1">
      <c r="A7" s="241"/>
      <c r="B7" s="254"/>
      <c r="C7" s="256"/>
      <c r="D7" s="241"/>
      <c r="E7" s="241"/>
      <c r="F7" s="241"/>
      <c r="G7" s="245"/>
      <c r="H7" s="241"/>
      <c r="I7" s="241"/>
      <c r="J7" s="241"/>
      <c r="K7" s="250"/>
      <c r="L7" s="252"/>
      <c r="M7" s="241"/>
      <c r="N7" s="241"/>
      <c r="O7" s="240" t="s">
        <v>33</v>
      </c>
      <c r="P7" s="240" t="s">
        <v>34</v>
      </c>
      <c r="Q7" s="240" t="s">
        <v>35</v>
      </c>
      <c r="R7" s="247"/>
      <c r="S7" s="155" t="s">
        <v>12</v>
      </c>
      <c r="T7" s="155" t="s">
        <v>13</v>
      </c>
      <c r="U7" s="264"/>
      <c r="V7" s="264"/>
      <c r="W7" s="252"/>
      <c r="X7" s="241"/>
      <c r="Y7" s="240" t="s">
        <v>33</v>
      </c>
      <c r="Z7" s="240" t="s">
        <v>34</v>
      </c>
      <c r="AA7" s="240" t="s">
        <v>35</v>
      </c>
    </row>
    <row r="8" spans="1:35" s="63" customFormat="1" ht="42" customHeight="1">
      <c r="A8" s="242"/>
      <c r="B8" s="254"/>
      <c r="C8" s="257"/>
      <c r="D8" s="242"/>
      <c r="E8" s="242"/>
      <c r="F8" s="242"/>
      <c r="G8" s="246"/>
      <c r="H8" s="242"/>
      <c r="I8" s="242"/>
      <c r="J8" s="242"/>
      <c r="K8" s="251"/>
      <c r="L8" s="253"/>
      <c r="M8" s="242"/>
      <c r="N8" s="242"/>
      <c r="O8" s="242"/>
      <c r="P8" s="242"/>
      <c r="Q8" s="242"/>
      <c r="R8" s="247"/>
      <c r="S8" s="112" t="s">
        <v>14</v>
      </c>
      <c r="T8" s="112" t="s">
        <v>14</v>
      </c>
      <c r="U8" s="265"/>
      <c r="V8" s="265"/>
      <c r="W8" s="253"/>
      <c r="X8" s="242"/>
      <c r="Y8" s="242"/>
      <c r="Z8" s="242"/>
      <c r="AA8" s="242"/>
    </row>
    <row r="9" spans="1:35" s="63" customFormat="1" ht="30" customHeight="1">
      <c r="A9" s="109" t="s">
        <v>140</v>
      </c>
      <c r="B9" s="114" t="s">
        <v>141</v>
      </c>
      <c r="C9" s="114" t="s">
        <v>144</v>
      </c>
      <c r="D9" s="114" t="s">
        <v>145</v>
      </c>
      <c r="E9" s="114" t="s">
        <v>146</v>
      </c>
      <c r="F9" s="114" t="s">
        <v>147</v>
      </c>
      <c r="G9" s="114" t="s">
        <v>148</v>
      </c>
      <c r="H9" s="114" t="s">
        <v>149</v>
      </c>
      <c r="I9" s="114" t="s">
        <v>150</v>
      </c>
      <c r="J9" s="114" t="s">
        <v>151</v>
      </c>
      <c r="K9" s="261" t="s">
        <v>152</v>
      </c>
      <c r="L9" s="262"/>
      <c r="M9" s="263"/>
      <c r="N9" s="114" t="s">
        <v>153</v>
      </c>
      <c r="O9" s="114" t="s">
        <v>154</v>
      </c>
      <c r="P9" s="114" t="s">
        <v>155</v>
      </c>
      <c r="Q9" s="114" t="s">
        <v>156</v>
      </c>
      <c r="R9" s="114" t="s">
        <v>157</v>
      </c>
      <c r="S9" s="159" t="s">
        <v>158</v>
      </c>
      <c r="T9" s="159" t="s">
        <v>159</v>
      </c>
      <c r="U9" s="261" t="s">
        <v>160</v>
      </c>
      <c r="V9" s="262"/>
      <c r="W9" s="262"/>
      <c r="X9" s="263"/>
      <c r="Y9" s="114" t="s">
        <v>161</v>
      </c>
      <c r="Z9" s="114" t="s">
        <v>162</v>
      </c>
      <c r="AA9" s="114" t="s">
        <v>163</v>
      </c>
    </row>
    <row r="10" spans="1:35" s="44" customFormat="1">
      <c r="A10" s="54"/>
      <c r="B10" s="55"/>
      <c r="C10" s="75" t="s">
        <v>45</v>
      </c>
      <c r="D10" s="56"/>
      <c r="E10" s="56"/>
      <c r="F10" s="56"/>
      <c r="G10" s="56"/>
      <c r="H10" s="56"/>
      <c r="I10" s="56"/>
      <c r="J10" s="57"/>
      <c r="K10" s="58">
        <f>SUM(K11,K16)</f>
        <v>12</v>
      </c>
      <c r="L10" s="58"/>
      <c r="M10" s="58">
        <f>SUM(M11,M16)</f>
        <v>9462000</v>
      </c>
      <c r="N10" s="58"/>
      <c r="O10" s="58"/>
      <c r="P10" s="58"/>
      <c r="Q10" s="11"/>
      <c r="R10" s="12"/>
      <c r="S10" s="71"/>
      <c r="T10" s="71"/>
      <c r="U10" s="12"/>
      <c r="V10" s="12"/>
      <c r="W10" s="12"/>
      <c r="X10" s="12"/>
      <c r="Y10" s="12"/>
      <c r="Z10" s="12"/>
      <c r="AA10" s="13"/>
    </row>
    <row r="11" spans="1:35" s="14" customFormat="1">
      <c r="A11" s="59" t="s">
        <v>211</v>
      </c>
      <c r="B11" s="59"/>
      <c r="C11" s="76" t="s">
        <v>46</v>
      </c>
      <c r="D11" s="60"/>
      <c r="E11" s="60"/>
      <c r="F11" s="60"/>
      <c r="G11" s="60"/>
      <c r="H11" s="60"/>
      <c r="I11" s="60"/>
      <c r="J11" s="60"/>
      <c r="K11" s="61">
        <f>SUM(K12:K14)</f>
        <v>10</v>
      </c>
      <c r="L11" s="61"/>
      <c r="M11" s="61">
        <f>SUM(M12:M14)</f>
        <v>462000</v>
      </c>
      <c r="N11" s="61"/>
      <c r="O11" s="61"/>
      <c r="P11" s="61"/>
      <c r="Q11" s="17"/>
      <c r="R11" s="18"/>
      <c r="S11" s="18"/>
      <c r="T11" s="18"/>
      <c r="U11" s="18"/>
      <c r="V11" s="18"/>
      <c r="W11" s="18"/>
      <c r="X11" s="18"/>
      <c r="Y11" s="18"/>
      <c r="Z11" s="18"/>
      <c r="AA11" s="19"/>
    </row>
    <row r="12" spans="1:35" s="20" customFormat="1" ht="50.25" customHeight="1">
      <c r="A12" s="146">
        <v>1</v>
      </c>
      <c r="B12" s="147" t="s">
        <v>212</v>
      </c>
      <c r="C12" s="178" t="s">
        <v>15</v>
      </c>
      <c r="D12" s="146">
        <f>E12+H12</f>
        <v>10</v>
      </c>
      <c r="E12" s="146">
        <f>F12+G12</f>
        <v>5</v>
      </c>
      <c r="F12" s="146">
        <v>2</v>
      </c>
      <c r="G12" s="146">
        <v>3</v>
      </c>
      <c r="H12" s="146">
        <v>5</v>
      </c>
      <c r="I12" s="146">
        <v>11</v>
      </c>
      <c r="J12" s="146" t="s">
        <v>16</v>
      </c>
      <c r="K12" s="179">
        <v>5</v>
      </c>
      <c r="L12" s="179">
        <v>60000</v>
      </c>
      <c r="M12" s="165">
        <f>K12*L12</f>
        <v>300000</v>
      </c>
      <c r="N12" s="164">
        <v>1</v>
      </c>
      <c r="O12" s="164">
        <v>3</v>
      </c>
      <c r="P12" s="164">
        <v>2</v>
      </c>
      <c r="Q12" s="165"/>
      <c r="R12" s="266" t="s">
        <v>254</v>
      </c>
      <c r="S12" s="165">
        <v>3</v>
      </c>
      <c r="T12" s="169" t="s">
        <v>215</v>
      </c>
      <c r="U12" s="134">
        <v>2565</v>
      </c>
      <c r="V12" s="136">
        <v>1</v>
      </c>
      <c r="W12" s="133">
        <v>60000</v>
      </c>
      <c r="X12" s="135">
        <f>V12*W12</f>
        <v>60000</v>
      </c>
      <c r="Y12" s="130" t="s">
        <v>214</v>
      </c>
      <c r="Z12" s="136">
        <v>1</v>
      </c>
      <c r="AA12" s="130" t="s">
        <v>214</v>
      </c>
    </row>
    <row r="13" spans="1:35" s="20" customFormat="1" ht="122.25" customHeight="1">
      <c r="A13" s="181"/>
      <c r="B13" s="140"/>
      <c r="C13" s="180"/>
      <c r="D13" s="181"/>
      <c r="E13" s="181"/>
      <c r="F13" s="181"/>
      <c r="G13" s="181"/>
      <c r="H13" s="181"/>
      <c r="I13" s="181"/>
      <c r="J13" s="181"/>
      <c r="K13" s="182"/>
      <c r="L13" s="182"/>
      <c r="M13" s="168"/>
      <c r="N13" s="167"/>
      <c r="O13" s="167"/>
      <c r="P13" s="167"/>
      <c r="Q13" s="168"/>
      <c r="R13" s="269"/>
      <c r="S13" s="168"/>
      <c r="T13" s="170"/>
      <c r="U13" s="128">
        <v>2566</v>
      </c>
      <c r="V13" s="126">
        <v>1</v>
      </c>
      <c r="W13" s="127">
        <v>60000</v>
      </c>
      <c r="X13" s="129">
        <f t="shared" ref="X13:X15" si="0">V13*W13</f>
        <v>60000</v>
      </c>
      <c r="Y13" s="130" t="s">
        <v>214</v>
      </c>
      <c r="Z13" s="126">
        <v>1</v>
      </c>
      <c r="AA13" s="130" t="s">
        <v>214</v>
      </c>
    </row>
    <row r="14" spans="1:35" s="21" customFormat="1" ht="157.5" customHeight="1">
      <c r="A14" s="45">
        <v>2</v>
      </c>
      <c r="B14" s="143" t="s">
        <v>212</v>
      </c>
      <c r="C14" s="183" t="s">
        <v>17</v>
      </c>
      <c r="D14" s="45">
        <f>E14+H14</f>
        <v>15</v>
      </c>
      <c r="E14" s="45">
        <f>F14+G14</f>
        <v>10</v>
      </c>
      <c r="F14" s="45">
        <v>6</v>
      </c>
      <c r="G14" s="45">
        <v>4</v>
      </c>
      <c r="H14" s="45">
        <v>5</v>
      </c>
      <c r="I14" s="45">
        <v>14</v>
      </c>
      <c r="J14" s="45" t="s">
        <v>18</v>
      </c>
      <c r="K14" s="184">
        <v>5</v>
      </c>
      <c r="L14" s="184">
        <v>32400</v>
      </c>
      <c r="M14" s="145">
        <f>K14*L14</f>
        <v>162000</v>
      </c>
      <c r="N14" s="144">
        <v>2</v>
      </c>
      <c r="O14" s="144">
        <v>4</v>
      </c>
      <c r="P14" s="144">
        <v>1</v>
      </c>
      <c r="Q14" s="145" t="s">
        <v>211</v>
      </c>
      <c r="R14" s="193" t="s">
        <v>254</v>
      </c>
      <c r="S14" s="145" t="s">
        <v>216</v>
      </c>
      <c r="T14" s="145" t="s">
        <v>216</v>
      </c>
      <c r="U14" s="137">
        <v>2566</v>
      </c>
      <c r="V14" s="139">
        <v>4</v>
      </c>
      <c r="W14" s="139">
        <v>32400</v>
      </c>
      <c r="X14" s="138">
        <f t="shared" ref="X14" si="1">V14*W14</f>
        <v>129600</v>
      </c>
      <c r="Y14" s="139" t="s">
        <v>214</v>
      </c>
      <c r="Z14" s="139">
        <v>4</v>
      </c>
      <c r="AA14" s="139" t="s">
        <v>214</v>
      </c>
    </row>
    <row r="15" spans="1:35" s="21" customFormat="1" ht="166.5" customHeight="1">
      <c r="A15" s="45">
        <v>3</v>
      </c>
      <c r="B15" s="143" t="s">
        <v>212</v>
      </c>
      <c r="C15" s="183" t="s">
        <v>213</v>
      </c>
      <c r="D15" s="45">
        <v>1</v>
      </c>
      <c r="E15" s="45" t="s">
        <v>214</v>
      </c>
      <c r="F15" s="45" t="s">
        <v>214</v>
      </c>
      <c r="G15" s="45" t="s">
        <v>214</v>
      </c>
      <c r="H15" s="45">
        <v>1</v>
      </c>
      <c r="I15" s="45">
        <v>10</v>
      </c>
      <c r="J15" s="45" t="s">
        <v>18</v>
      </c>
      <c r="K15" s="184">
        <v>1</v>
      </c>
      <c r="L15" s="236">
        <v>120000</v>
      </c>
      <c r="M15" s="145">
        <f>K15*L15</f>
        <v>120000</v>
      </c>
      <c r="N15" s="144">
        <v>3</v>
      </c>
      <c r="O15" s="144"/>
      <c r="P15" s="144"/>
      <c r="Q15" s="144">
        <v>1</v>
      </c>
      <c r="R15" s="193" t="s">
        <v>254</v>
      </c>
      <c r="S15" s="145">
        <v>3</v>
      </c>
      <c r="T15" s="160" t="s">
        <v>215</v>
      </c>
      <c r="U15" s="128">
        <v>2565</v>
      </c>
      <c r="V15" s="130">
        <v>1</v>
      </c>
      <c r="W15" s="130">
        <v>20000</v>
      </c>
      <c r="X15" s="129">
        <f t="shared" si="0"/>
        <v>20000</v>
      </c>
      <c r="Y15" s="130" t="s">
        <v>214</v>
      </c>
      <c r="Z15" s="130" t="s">
        <v>214</v>
      </c>
      <c r="AA15" s="126">
        <v>1</v>
      </c>
    </row>
    <row r="16" spans="1:35" s="14" customFormat="1">
      <c r="A16" s="188" t="s">
        <v>211</v>
      </c>
      <c r="B16" s="59"/>
      <c r="C16" s="76" t="s">
        <v>47</v>
      </c>
      <c r="D16" s="60"/>
      <c r="E16" s="60"/>
      <c r="F16" s="60"/>
      <c r="G16" s="60"/>
      <c r="H16" s="60"/>
      <c r="I16" s="60"/>
      <c r="J16" s="60"/>
      <c r="K16" s="61">
        <f>SUM(K17:K19)</f>
        <v>2</v>
      </c>
      <c r="L16" s="61"/>
      <c r="M16" s="61">
        <f>SUM(M17:M19)</f>
        <v>9000000</v>
      </c>
      <c r="N16" s="61"/>
      <c r="O16" s="61"/>
      <c r="P16" s="61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9"/>
    </row>
    <row r="17" spans="1:29" s="7" customFormat="1" ht="21" customHeight="1">
      <c r="A17" s="146">
        <v>4</v>
      </c>
      <c r="B17" s="147" t="s">
        <v>212</v>
      </c>
      <c r="C17" s="185" t="s">
        <v>19</v>
      </c>
      <c r="D17" s="146">
        <v>3</v>
      </c>
      <c r="E17" s="146">
        <v>1</v>
      </c>
      <c r="F17" s="146">
        <v>1</v>
      </c>
      <c r="G17" s="146">
        <v>0</v>
      </c>
      <c r="H17" s="146">
        <v>2</v>
      </c>
      <c r="I17" s="146"/>
      <c r="J17" s="146" t="s">
        <v>18</v>
      </c>
      <c r="K17" s="179">
        <v>2</v>
      </c>
      <c r="L17" s="179">
        <v>4500000</v>
      </c>
      <c r="M17" s="165">
        <f>K17*L17</f>
        <v>9000000</v>
      </c>
      <c r="N17" s="149"/>
      <c r="O17" s="149"/>
      <c r="P17" s="164">
        <v>2</v>
      </c>
      <c r="Q17" s="190"/>
      <c r="R17" s="266" t="s">
        <v>254</v>
      </c>
      <c r="S17" s="165">
        <v>3</v>
      </c>
      <c r="T17" s="169" t="s">
        <v>215</v>
      </c>
      <c r="U17" s="128"/>
      <c r="V17" s="130"/>
      <c r="W17" s="130"/>
      <c r="X17" s="130"/>
      <c r="Y17" s="130"/>
      <c r="Z17" s="130"/>
      <c r="AA17" s="130"/>
    </row>
    <row r="18" spans="1:29" s="7" customFormat="1" ht="66.75" customHeight="1">
      <c r="A18" s="140"/>
      <c r="B18" s="140"/>
      <c r="C18" s="186"/>
      <c r="D18" s="181"/>
      <c r="E18" s="181"/>
      <c r="F18" s="181"/>
      <c r="G18" s="181"/>
      <c r="H18" s="181"/>
      <c r="I18" s="181"/>
      <c r="J18" s="181"/>
      <c r="K18" s="187"/>
      <c r="L18" s="187"/>
      <c r="M18" s="132"/>
      <c r="N18" s="131"/>
      <c r="O18" s="131"/>
      <c r="P18" s="131"/>
      <c r="Q18" s="132"/>
      <c r="R18" s="267"/>
      <c r="S18" s="177"/>
      <c r="T18" s="177"/>
      <c r="U18" s="128"/>
      <c r="V18" s="130"/>
      <c r="W18" s="130"/>
      <c r="X18" s="130"/>
      <c r="Y18" s="130"/>
      <c r="Z18" s="130"/>
      <c r="AA18" s="130"/>
    </row>
    <row r="19" spans="1:29" s="7" customFormat="1" ht="74.25" customHeight="1">
      <c r="A19" s="166" t="s">
        <v>211</v>
      </c>
      <c r="B19" s="166"/>
      <c r="C19" s="171"/>
      <c r="D19" s="172"/>
      <c r="E19" s="172"/>
      <c r="F19" s="172"/>
      <c r="G19" s="172"/>
      <c r="H19" s="172"/>
      <c r="I19" s="172"/>
      <c r="J19" s="172"/>
      <c r="K19" s="173"/>
      <c r="L19" s="173"/>
      <c r="M19" s="174"/>
      <c r="N19" s="174"/>
      <c r="O19" s="174"/>
      <c r="P19" s="174"/>
      <c r="Q19" s="175"/>
      <c r="R19" s="268"/>
      <c r="S19" s="176"/>
      <c r="T19" s="176"/>
      <c r="U19" s="141"/>
      <c r="V19" s="142"/>
      <c r="W19" s="142"/>
      <c r="X19" s="142"/>
      <c r="Y19" s="142"/>
      <c r="Z19" s="142"/>
      <c r="AA19" s="142"/>
    </row>
    <row r="20" spans="1:29" s="21" customForma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4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25"/>
      <c r="AC20" s="27"/>
    </row>
    <row r="21" spans="1:29" s="30" customFormat="1">
      <c r="A21" s="28"/>
      <c r="B21" s="28"/>
      <c r="C21" s="29" t="s">
        <v>20</v>
      </c>
      <c r="K21" s="24"/>
      <c r="L21" s="24"/>
      <c r="M21" s="25"/>
      <c r="N21" s="25"/>
      <c r="O21" s="25"/>
      <c r="P21" s="25"/>
      <c r="Q21" s="29" t="s">
        <v>21</v>
      </c>
      <c r="Y21" s="31"/>
      <c r="Z21" s="25"/>
      <c r="AA21" s="25"/>
      <c r="AC21" s="25"/>
    </row>
    <row r="22" spans="1:29" s="30" customFormat="1">
      <c r="A22" s="28"/>
      <c r="B22" s="28"/>
      <c r="C22" s="32" t="s">
        <v>38</v>
      </c>
      <c r="K22" s="24"/>
      <c r="L22" s="24"/>
      <c r="M22" s="25"/>
      <c r="N22" s="25"/>
      <c r="O22" s="25"/>
      <c r="P22" s="25"/>
      <c r="Q22" s="32" t="s">
        <v>38</v>
      </c>
      <c r="Y22" s="31"/>
      <c r="Z22" s="25"/>
      <c r="AA22" s="25"/>
      <c r="AB22" s="25"/>
      <c r="AC22" s="25"/>
    </row>
    <row r="23" spans="1:29" s="21" customFormat="1" ht="30.75" customHeight="1">
      <c r="A23" s="22"/>
      <c r="B23" s="22"/>
      <c r="C23" s="33" t="s">
        <v>22</v>
      </c>
      <c r="K23" s="24"/>
      <c r="L23" s="24"/>
      <c r="M23" s="25"/>
      <c r="N23" s="25"/>
      <c r="O23" s="25"/>
      <c r="P23" s="25"/>
      <c r="Q23" s="33" t="s">
        <v>22</v>
      </c>
      <c r="R23" s="25"/>
      <c r="S23" s="33"/>
      <c r="AA23" s="34"/>
      <c r="AB23" s="25"/>
      <c r="AC23" s="27"/>
    </row>
    <row r="24" spans="1:29">
      <c r="A24" s="113" t="s">
        <v>246</v>
      </c>
      <c r="C24" s="38"/>
      <c r="D24" s="36"/>
      <c r="E24" s="36"/>
      <c r="F24" s="36"/>
      <c r="G24" s="36"/>
      <c r="H24" s="36"/>
      <c r="I24" s="36"/>
      <c r="J24" s="36"/>
      <c r="K24" s="37"/>
      <c r="L24" s="37"/>
      <c r="M24" s="36"/>
      <c r="N24" s="36"/>
      <c r="O24" s="36"/>
      <c r="P24" s="36"/>
      <c r="Q24" s="36"/>
    </row>
    <row r="25" spans="1:29">
      <c r="A25" s="156" t="s">
        <v>240</v>
      </c>
      <c r="J25" s="36"/>
      <c r="K25" s="37"/>
      <c r="L25" s="37"/>
      <c r="M25" s="36"/>
      <c r="N25" s="36"/>
      <c r="O25" s="36"/>
      <c r="P25" s="36"/>
      <c r="Q25" s="36"/>
    </row>
    <row r="26" spans="1:29">
      <c r="A26" s="158" t="s">
        <v>247</v>
      </c>
      <c r="J26" s="36"/>
      <c r="K26" s="37"/>
      <c r="L26" s="37"/>
      <c r="M26" s="36"/>
      <c r="N26" s="36"/>
      <c r="O26" s="36"/>
      <c r="P26" s="36"/>
      <c r="Q26" s="36"/>
    </row>
    <row r="27" spans="1:29">
      <c r="D27" s="38"/>
      <c r="E27" s="38"/>
      <c r="F27" s="38"/>
      <c r="G27" s="38"/>
      <c r="H27" s="38"/>
      <c r="I27" s="38"/>
      <c r="J27" s="38"/>
      <c r="K27" s="39"/>
      <c r="L27" s="39"/>
      <c r="M27" s="38"/>
      <c r="N27" s="38"/>
      <c r="O27" s="38"/>
      <c r="P27" s="38"/>
      <c r="Q27" s="38"/>
      <c r="S27" s="38"/>
      <c r="T27" s="38"/>
      <c r="U27" s="38"/>
      <c r="V27" s="38"/>
      <c r="W27" s="38"/>
      <c r="X27" s="38"/>
      <c r="Y27" s="38"/>
      <c r="Z27" s="38"/>
    </row>
    <row r="28" spans="1:29">
      <c r="A28" s="113" t="s">
        <v>245</v>
      </c>
      <c r="C28" s="38"/>
      <c r="D28" s="40"/>
      <c r="E28" s="243"/>
      <c r="F28" s="243"/>
      <c r="G28" s="243"/>
      <c r="H28" s="243"/>
      <c r="I28" s="243"/>
      <c r="L28" s="244"/>
      <c r="M28" s="244"/>
      <c r="N28" s="244"/>
      <c r="O28" s="244"/>
      <c r="P28" s="244"/>
      <c r="Q28" s="244"/>
      <c r="R28" s="244"/>
      <c r="S28" s="244"/>
      <c r="T28" s="41"/>
      <c r="U28" s="41"/>
      <c r="V28" s="41"/>
      <c r="W28" s="41"/>
      <c r="X28" s="41"/>
      <c r="Y28" s="41"/>
      <c r="Z28" s="41"/>
    </row>
    <row r="29" spans="1:29">
      <c r="C29" s="42"/>
    </row>
    <row r="30" spans="1:29">
      <c r="B30" s="156"/>
      <c r="C30" s="157"/>
      <c r="D30" s="156"/>
      <c r="E30" s="156"/>
      <c r="F30" s="157"/>
    </row>
    <row r="31" spans="1:29">
      <c r="B31" s="158"/>
      <c r="C31" s="158"/>
      <c r="D31" s="157"/>
      <c r="E31" s="157"/>
      <c r="F31" s="157"/>
    </row>
    <row r="32" spans="1:29">
      <c r="A32" s="158"/>
      <c r="B32" s="158"/>
      <c r="C32" s="158"/>
      <c r="D32" s="157"/>
      <c r="E32" s="157"/>
      <c r="F32" s="157"/>
    </row>
    <row r="33" spans="1:6">
      <c r="A33" s="158"/>
      <c r="B33" s="158"/>
      <c r="C33" s="158"/>
      <c r="D33" s="157"/>
      <c r="E33" s="157"/>
      <c r="F33" s="157"/>
    </row>
    <row r="34" spans="1:6">
      <c r="A34" s="158"/>
      <c r="B34" s="158"/>
      <c r="C34" s="158"/>
    </row>
    <row r="35" spans="1:6">
      <c r="A35" s="158"/>
      <c r="B35" s="158"/>
      <c r="C35" s="158"/>
    </row>
    <row r="36" spans="1:6">
      <c r="A36" s="158"/>
      <c r="B36" s="158"/>
      <c r="C36" s="158"/>
    </row>
    <row r="37" spans="1:6">
      <c r="A37" s="158"/>
      <c r="B37" s="158"/>
      <c r="C37" s="158"/>
    </row>
    <row r="38" spans="1:6">
      <c r="A38" s="158"/>
      <c r="B38" s="158"/>
      <c r="C38" s="158"/>
    </row>
    <row r="39" spans="1:6">
      <c r="A39" s="158"/>
      <c r="B39" s="158"/>
      <c r="C39" s="158"/>
    </row>
    <row r="40" spans="1:6">
      <c r="A40" s="158"/>
      <c r="B40" s="158"/>
      <c r="C40" s="158"/>
    </row>
    <row r="41" spans="1:6">
      <c r="A41" s="157"/>
      <c r="B41" s="157"/>
      <c r="C41" s="157"/>
    </row>
    <row r="42" spans="1:6">
      <c r="A42" s="156"/>
      <c r="B42" s="156"/>
      <c r="C42" s="157"/>
    </row>
    <row r="43" spans="1:6">
      <c r="A43" s="157"/>
      <c r="B43" s="157"/>
      <c r="C43" s="157"/>
    </row>
    <row r="44" spans="1:6">
      <c r="A44" s="157"/>
      <c r="B44" s="157"/>
      <c r="C44" s="157"/>
    </row>
    <row r="45" spans="1:6">
      <c r="A45" s="157"/>
      <c r="B45" s="157"/>
      <c r="C45" s="157"/>
    </row>
  </sheetData>
  <sheetProtection selectLockedCells="1"/>
  <mergeCells count="39">
    <mergeCell ref="R17:R19"/>
    <mergeCell ref="U9:X9"/>
    <mergeCell ref="U5:AA5"/>
    <mergeCell ref="U6:U8"/>
    <mergeCell ref="R12:R13"/>
    <mergeCell ref="K9:M9"/>
    <mergeCell ref="Y6:AA6"/>
    <mergeCell ref="Y7:Y8"/>
    <mergeCell ref="Z7:Z8"/>
    <mergeCell ref="AA7:AA8"/>
    <mergeCell ref="V6:V8"/>
    <mergeCell ref="W6:W8"/>
    <mergeCell ref="X6:X8"/>
    <mergeCell ref="M6:M8"/>
    <mergeCell ref="B5:B8"/>
    <mergeCell ref="C5:C8"/>
    <mergeCell ref="O6:Q6"/>
    <mergeCell ref="K5:Q5"/>
    <mergeCell ref="O7:O8"/>
    <mergeCell ref="D5:H5"/>
    <mergeCell ref="N6:N8"/>
    <mergeCell ref="P7:P8"/>
    <mergeCell ref="Q7:Q8"/>
    <mergeCell ref="A1:AA1"/>
    <mergeCell ref="A2:AA2"/>
    <mergeCell ref="A5:A8"/>
    <mergeCell ref="E28:I28"/>
    <mergeCell ref="L28:S28"/>
    <mergeCell ref="D6:D8"/>
    <mergeCell ref="F6:F8"/>
    <mergeCell ref="G6:G8"/>
    <mergeCell ref="H6:H8"/>
    <mergeCell ref="E6:E8"/>
    <mergeCell ref="R5:R8"/>
    <mergeCell ref="I5:I8"/>
    <mergeCell ref="J5:J8"/>
    <mergeCell ref="S5:T6"/>
    <mergeCell ref="K6:K8"/>
    <mergeCell ref="L6:L8"/>
  </mergeCells>
  <printOptions horizontalCentered="1"/>
  <pageMargins left="0.11811023622047245" right="0.11811023622047245" top="0.55118110236220474" bottom="0.55118110236220474" header="0.35433070866141736" footer="0.19685039370078741"/>
  <pageSetup paperSize="9" scale="53" fitToHeight="5" orientation="landscape" horizontalDpi="4294967293" r:id="rId1"/>
  <headerFooter alignWithMargins="0">
    <oddHeader>&amp;R&amp;"Arial,ตัวหนา"&amp;12แบบฟอร์มที่ 3 ครุภัณฑ์ ปี 2565</oddHeader>
    <oddFooter>&amp;C&amp;P / &amp;N</oddFooter>
  </headerFooter>
  <rowBreaks count="1" manualBreakCount="1">
    <brk id="15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view="pageBreakPreview" zoomScaleNormal="100" zoomScaleSheetLayoutView="100" workbookViewId="0">
      <selection activeCell="A48" sqref="A48:F48"/>
    </sheetView>
  </sheetViews>
  <sheetFormatPr defaultRowHeight="18"/>
  <cols>
    <col min="1" max="1" width="9.140625" style="98"/>
    <col min="2" max="2" width="38.28515625" style="98" customWidth="1"/>
    <col min="3" max="3" width="9.140625" style="98"/>
    <col min="4" max="4" width="13.7109375" style="98" customWidth="1"/>
    <col min="5" max="5" width="8.5703125" style="98" customWidth="1"/>
    <col min="6" max="6" width="12.140625" style="98" customWidth="1"/>
    <col min="7" max="7" width="15.42578125" style="99" customWidth="1"/>
    <col min="8" max="16384" width="9.140625" style="98"/>
  </cols>
  <sheetData>
    <row r="1" spans="1:9" s="80" customFormat="1" ht="24.75" customHeight="1">
      <c r="A1" s="77" t="s">
        <v>250</v>
      </c>
      <c r="B1" s="78"/>
      <c r="C1" s="78"/>
      <c r="D1" s="78"/>
      <c r="E1" s="78"/>
      <c r="F1" s="78"/>
      <c r="G1" s="79"/>
      <c r="H1" s="78"/>
      <c r="I1" s="78"/>
    </row>
    <row r="2" spans="1:9" s="80" customFormat="1" ht="24.75" customHeight="1">
      <c r="A2" s="270" t="s">
        <v>48</v>
      </c>
      <c r="B2" s="271"/>
      <c r="C2" s="271"/>
      <c r="D2" s="271"/>
      <c r="E2" s="271"/>
      <c r="F2" s="271"/>
      <c r="G2" s="82"/>
      <c r="H2" s="81"/>
      <c r="I2" s="83"/>
    </row>
    <row r="3" spans="1:9" s="80" customFormat="1" ht="24.75" customHeight="1">
      <c r="A3" s="84" t="s">
        <v>49</v>
      </c>
      <c r="B3" s="85" t="s">
        <v>50</v>
      </c>
      <c r="C3" s="83"/>
      <c r="D3" s="83"/>
      <c r="E3" s="83"/>
      <c r="F3" s="83"/>
      <c r="G3" s="85"/>
      <c r="H3" s="83"/>
      <c r="I3" s="83"/>
    </row>
    <row r="4" spans="1:9" s="80" customFormat="1" ht="12" customHeight="1">
      <c r="A4" s="84"/>
      <c r="B4" s="83"/>
      <c r="C4" s="83"/>
      <c r="D4" s="83"/>
      <c r="E4" s="83"/>
      <c r="F4" s="83"/>
      <c r="G4" s="85"/>
      <c r="H4" s="83"/>
      <c r="I4" s="83"/>
    </row>
    <row r="5" spans="1:9" s="80" customFormat="1" ht="24.75" customHeight="1">
      <c r="A5" s="84" t="s">
        <v>51</v>
      </c>
      <c r="B5" s="83"/>
      <c r="C5" s="83"/>
      <c r="D5" s="83"/>
      <c r="E5" s="83"/>
      <c r="G5" s="85"/>
      <c r="H5" s="83"/>
      <c r="I5" s="83"/>
    </row>
    <row r="6" spans="1:9" s="80" customFormat="1" ht="24.75" customHeight="1">
      <c r="A6" s="84" t="s">
        <v>52</v>
      </c>
      <c r="B6" s="83"/>
      <c r="C6" s="83"/>
      <c r="D6" s="83"/>
      <c r="E6" s="83"/>
      <c r="F6" s="83"/>
      <c r="G6" s="85"/>
      <c r="H6" s="83"/>
      <c r="I6" s="83"/>
    </row>
    <row r="7" spans="1:9" s="80" customFormat="1" ht="24.75" customHeight="1">
      <c r="A7" s="83"/>
      <c r="B7" s="83" t="s">
        <v>53</v>
      </c>
      <c r="C7" s="83"/>
      <c r="D7" s="83"/>
      <c r="E7" s="83"/>
      <c r="F7" s="83"/>
      <c r="G7" s="85"/>
      <c r="H7" s="83"/>
      <c r="I7" s="83"/>
    </row>
    <row r="8" spans="1:9" s="80" customFormat="1" ht="24.75" customHeight="1">
      <c r="A8" s="83" t="s">
        <v>54</v>
      </c>
      <c r="B8" s="83"/>
      <c r="C8" s="83"/>
      <c r="D8" s="83"/>
      <c r="E8" s="83"/>
      <c r="F8" s="83"/>
      <c r="G8" s="85"/>
      <c r="H8" s="83"/>
      <c r="I8" s="83"/>
    </row>
    <row r="9" spans="1:9" s="80" customFormat="1" ht="24.75" customHeight="1">
      <c r="A9" s="83" t="s">
        <v>55</v>
      </c>
      <c r="B9" s="83"/>
      <c r="C9" s="83" t="s">
        <v>130</v>
      </c>
      <c r="D9" s="83"/>
      <c r="E9" s="83"/>
      <c r="F9" s="86"/>
      <c r="G9" s="86" t="s">
        <v>56</v>
      </c>
      <c r="H9" s="83"/>
      <c r="I9" s="83"/>
    </row>
    <row r="10" spans="1:9" s="80" customFormat="1" ht="24.75" customHeight="1">
      <c r="A10" s="83" t="s">
        <v>57</v>
      </c>
      <c r="B10" s="83"/>
      <c r="C10" s="83"/>
      <c r="D10" s="83"/>
      <c r="E10" s="83"/>
      <c r="F10" s="83"/>
      <c r="G10" s="85"/>
      <c r="H10" s="83"/>
      <c r="I10" s="83"/>
    </row>
    <row r="11" spans="1:9" s="80" customFormat="1" ht="24.75" customHeight="1">
      <c r="A11" s="84" t="s">
        <v>58</v>
      </c>
      <c r="B11" s="83"/>
      <c r="C11" s="83"/>
      <c r="D11" s="83"/>
      <c r="E11" s="83"/>
      <c r="F11" s="83"/>
      <c r="G11" s="85"/>
      <c r="H11" s="83"/>
      <c r="I11" s="83"/>
    </row>
    <row r="12" spans="1:9" s="80" customFormat="1" ht="24.75" customHeight="1">
      <c r="A12" s="87" t="s">
        <v>59</v>
      </c>
      <c r="B12" s="88"/>
      <c r="C12" s="83"/>
      <c r="D12" s="83"/>
      <c r="E12" s="83"/>
      <c r="F12" s="83"/>
      <c r="G12" s="85"/>
      <c r="H12" s="83"/>
      <c r="I12" s="83"/>
    </row>
    <row r="13" spans="1:9" s="80" customFormat="1" ht="24.75" customHeight="1">
      <c r="A13" s="87" t="s">
        <v>60</v>
      </c>
      <c r="B13" s="88"/>
      <c r="C13" s="83"/>
      <c r="D13" s="83"/>
      <c r="E13" s="83"/>
      <c r="F13" s="83"/>
      <c r="G13" s="85"/>
      <c r="H13" s="83"/>
      <c r="I13" s="83"/>
    </row>
    <row r="14" spans="1:9" s="80" customFormat="1" ht="24.75" customHeight="1">
      <c r="A14" s="87" t="s">
        <v>61</v>
      </c>
      <c r="B14" s="88"/>
      <c r="C14" s="83"/>
      <c r="D14" s="83"/>
      <c r="E14" s="83"/>
      <c r="F14" s="83"/>
      <c r="G14" s="85"/>
      <c r="H14" s="83"/>
      <c r="I14" s="83"/>
    </row>
    <row r="15" spans="1:9" s="80" customFormat="1" ht="24.75" customHeight="1">
      <c r="A15" s="87" t="s">
        <v>62</v>
      </c>
      <c r="B15" s="89"/>
      <c r="C15" s="83"/>
      <c r="D15" s="83"/>
      <c r="E15" s="83"/>
      <c r="F15" s="83"/>
      <c r="G15" s="85"/>
      <c r="H15" s="83"/>
      <c r="I15" s="83"/>
    </row>
    <row r="16" spans="1:9" s="80" customFormat="1" ht="24.75" customHeight="1">
      <c r="A16" s="87" t="s">
        <v>63</v>
      </c>
      <c r="B16" s="89"/>
      <c r="C16" s="83"/>
      <c r="D16" s="83"/>
      <c r="E16" s="83"/>
      <c r="F16" s="83"/>
      <c r="G16" s="85"/>
      <c r="H16" s="83"/>
      <c r="I16" s="83"/>
    </row>
    <row r="17" spans="1:9" s="80" customFormat="1" ht="24.75" customHeight="1">
      <c r="A17" s="83" t="s">
        <v>64</v>
      </c>
      <c r="B17" s="83"/>
      <c r="C17" s="83"/>
      <c r="D17" s="83"/>
      <c r="E17" s="83"/>
      <c r="F17" s="83"/>
      <c r="G17" s="85"/>
      <c r="H17" s="83"/>
      <c r="I17" s="83"/>
    </row>
    <row r="18" spans="1:9" s="80" customFormat="1" ht="24.75" customHeight="1">
      <c r="A18" s="90" t="s">
        <v>65</v>
      </c>
      <c r="B18" s="83"/>
      <c r="C18" s="83"/>
      <c r="D18" s="83"/>
      <c r="E18" s="83"/>
      <c r="F18" s="83"/>
      <c r="G18" s="85"/>
      <c r="H18" s="83"/>
      <c r="I18" s="83"/>
    </row>
    <row r="19" spans="1:9" s="80" customFormat="1" ht="24.75" customHeight="1">
      <c r="A19" s="91" t="s">
        <v>66</v>
      </c>
      <c r="B19" s="83"/>
      <c r="C19" s="83"/>
      <c r="D19" s="83"/>
      <c r="E19" s="83"/>
      <c r="F19" s="83"/>
      <c r="G19" s="85"/>
      <c r="H19" s="83"/>
      <c r="I19" s="83"/>
    </row>
    <row r="20" spans="1:9" s="80" customFormat="1" ht="24.75" customHeight="1">
      <c r="A20" s="83" t="s">
        <v>67</v>
      </c>
      <c r="B20" s="83"/>
      <c r="C20" s="83"/>
      <c r="D20" s="83"/>
      <c r="E20" s="83"/>
      <c r="F20" s="83"/>
      <c r="G20" s="85"/>
      <c r="H20" s="83"/>
      <c r="I20" s="83"/>
    </row>
    <row r="21" spans="1:9" s="80" customFormat="1" ht="24.75" customHeight="1">
      <c r="A21" s="83" t="s">
        <v>67</v>
      </c>
      <c r="B21" s="83"/>
      <c r="C21" s="83"/>
      <c r="D21" s="83"/>
      <c r="E21" s="83"/>
      <c r="F21" s="83"/>
      <c r="G21" s="85"/>
      <c r="H21" s="83"/>
      <c r="I21" s="83"/>
    </row>
    <row r="22" spans="1:9" s="80" customFormat="1" ht="24.75" customHeight="1">
      <c r="A22" s="84" t="s">
        <v>68</v>
      </c>
      <c r="B22" s="83"/>
      <c r="C22" s="83"/>
      <c r="D22" s="83"/>
      <c r="E22" s="83"/>
      <c r="F22" s="83"/>
      <c r="G22" s="85"/>
      <c r="H22" s="83"/>
      <c r="I22" s="83"/>
    </row>
    <row r="23" spans="1:9" s="80" customFormat="1" ht="24.75" customHeight="1">
      <c r="A23" s="87" t="s">
        <v>69</v>
      </c>
      <c r="B23" s="87"/>
      <c r="C23" s="83"/>
      <c r="D23" s="83"/>
      <c r="E23" s="83"/>
      <c r="F23" s="83"/>
      <c r="G23" s="85"/>
      <c r="H23" s="83"/>
      <c r="I23" s="83"/>
    </row>
    <row r="24" spans="1:9" s="80" customFormat="1" ht="24.75" customHeight="1">
      <c r="A24" s="87" t="s">
        <v>70</v>
      </c>
      <c r="B24" s="83"/>
      <c r="C24" s="83"/>
      <c r="D24" s="83"/>
      <c r="E24" s="83"/>
      <c r="F24" s="83"/>
      <c r="G24" s="85"/>
      <c r="H24" s="83"/>
      <c r="I24" s="83"/>
    </row>
    <row r="25" spans="1:9" s="80" customFormat="1" ht="24.75" customHeight="1">
      <c r="A25" s="87" t="s">
        <v>71</v>
      </c>
      <c r="B25" s="83"/>
      <c r="C25" s="83"/>
      <c r="D25" s="83"/>
      <c r="E25" s="83"/>
      <c r="F25" s="83"/>
      <c r="G25" s="85"/>
      <c r="H25" s="83"/>
      <c r="I25" s="83"/>
    </row>
    <row r="26" spans="1:9" s="80" customFormat="1" ht="24.75" customHeight="1">
      <c r="A26" s="87" t="s">
        <v>72</v>
      </c>
      <c r="B26" s="83"/>
      <c r="C26" s="83"/>
      <c r="D26" s="83"/>
      <c r="E26" s="83"/>
      <c r="F26" s="83"/>
      <c r="G26" s="85"/>
      <c r="H26" s="83"/>
      <c r="I26" s="83"/>
    </row>
    <row r="27" spans="1:9" s="80" customFormat="1" ht="24.75" customHeight="1">
      <c r="A27" s="84" t="s">
        <v>73</v>
      </c>
      <c r="B27" s="83"/>
      <c r="C27" s="83"/>
      <c r="D27" s="83"/>
      <c r="E27" s="83"/>
      <c r="F27" s="83"/>
      <c r="G27" s="85"/>
      <c r="H27" s="83"/>
      <c r="I27" s="83"/>
    </row>
    <row r="28" spans="1:9" s="80" customFormat="1" ht="24.75" customHeight="1">
      <c r="A28" s="83" t="s">
        <v>74</v>
      </c>
      <c r="B28" s="83"/>
      <c r="C28" s="83"/>
      <c r="D28" s="83"/>
      <c r="E28" s="83"/>
      <c r="F28" s="83"/>
      <c r="G28" s="85"/>
      <c r="H28" s="83"/>
      <c r="I28" s="83"/>
    </row>
    <row r="29" spans="1:9" s="80" customFormat="1" ht="24.75" customHeight="1">
      <c r="A29" s="83" t="s">
        <v>75</v>
      </c>
      <c r="B29" s="83"/>
      <c r="C29" s="83"/>
      <c r="D29" s="83"/>
      <c r="E29" s="83"/>
      <c r="F29" s="83"/>
      <c r="G29" s="85"/>
      <c r="H29" s="83"/>
      <c r="I29" s="83"/>
    </row>
    <row r="30" spans="1:9" s="80" customFormat="1" ht="24.75" customHeight="1">
      <c r="A30" s="83" t="s">
        <v>76</v>
      </c>
      <c r="B30" s="83"/>
      <c r="C30" s="83"/>
      <c r="D30" s="83"/>
      <c r="E30" s="83"/>
      <c r="F30" s="83"/>
      <c r="G30" s="85"/>
      <c r="H30" s="83"/>
      <c r="I30" s="83"/>
    </row>
    <row r="31" spans="1:9" s="80" customFormat="1" ht="24.75" customHeight="1">
      <c r="A31" s="78" t="s">
        <v>77</v>
      </c>
      <c r="B31" s="83"/>
      <c r="C31" s="83"/>
      <c r="D31" s="83"/>
      <c r="E31" s="83"/>
      <c r="F31" s="83"/>
      <c r="G31" s="85"/>
      <c r="H31" s="83"/>
      <c r="I31" s="83"/>
    </row>
    <row r="32" spans="1:9" s="80" customFormat="1" ht="24.75" customHeight="1">
      <c r="A32" s="87" t="s">
        <v>78</v>
      </c>
      <c r="B32" s="83"/>
      <c r="C32" s="83"/>
      <c r="D32" s="83"/>
      <c r="E32" s="83"/>
      <c r="F32" s="83"/>
      <c r="G32" s="85"/>
      <c r="H32" s="83"/>
      <c r="I32" s="83"/>
    </row>
    <row r="33" spans="1:9" s="80" customFormat="1" ht="24.75" customHeight="1">
      <c r="A33" s="87"/>
      <c r="B33" s="83"/>
      <c r="C33" s="83"/>
      <c r="D33" s="83"/>
      <c r="E33" s="83"/>
      <c r="F33" s="83"/>
      <c r="G33" s="85"/>
      <c r="H33" s="83"/>
      <c r="I33" s="83"/>
    </row>
    <row r="34" spans="1:9" s="80" customFormat="1" ht="24.75" customHeight="1">
      <c r="A34" s="84" t="s">
        <v>79</v>
      </c>
      <c r="B34" s="83"/>
      <c r="C34" s="83"/>
      <c r="D34" s="83"/>
      <c r="E34" s="83"/>
      <c r="F34" s="83"/>
      <c r="G34" s="85"/>
      <c r="H34" s="83"/>
      <c r="I34" s="83"/>
    </row>
    <row r="35" spans="1:9" s="80" customFormat="1" ht="24.75" customHeight="1">
      <c r="A35" s="87" t="s">
        <v>80</v>
      </c>
      <c r="B35" s="88"/>
      <c r="C35" s="83"/>
      <c r="D35" s="83"/>
      <c r="E35" s="83"/>
      <c r="F35" s="83"/>
      <c r="G35" s="85"/>
      <c r="H35" s="83"/>
      <c r="I35" s="83"/>
    </row>
    <row r="36" spans="1:9" s="80" customFormat="1" ht="24.75" customHeight="1">
      <c r="A36" s="87" t="s">
        <v>81</v>
      </c>
      <c r="B36" s="88"/>
      <c r="C36" s="83"/>
      <c r="D36" s="83"/>
      <c r="E36" s="83"/>
      <c r="F36" s="83"/>
      <c r="G36" s="85"/>
      <c r="H36" s="83"/>
      <c r="I36" s="83"/>
    </row>
    <row r="37" spans="1:9" s="80" customFormat="1" ht="24.75" customHeight="1">
      <c r="A37" s="87" t="s">
        <v>82</v>
      </c>
      <c r="B37" s="83"/>
      <c r="C37" s="83"/>
      <c r="D37" s="83"/>
      <c r="E37" s="83"/>
      <c r="F37" s="83"/>
      <c r="G37" s="85"/>
      <c r="H37" s="83"/>
      <c r="I37" s="83"/>
    </row>
    <row r="38" spans="1:9" s="80" customFormat="1" ht="24.75" customHeight="1">
      <c r="A38" s="88" t="s">
        <v>83</v>
      </c>
      <c r="B38" s="83"/>
      <c r="C38" s="83"/>
      <c r="D38" s="83"/>
      <c r="E38" s="83"/>
      <c r="F38" s="83"/>
      <c r="G38" s="85"/>
      <c r="H38" s="83"/>
      <c r="I38" s="83"/>
    </row>
    <row r="39" spans="1:9" s="80" customFormat="1" ht="24.75" customHeight="1">
      <c r="A39" s="87" t="s">
        <v>84</v>
      </c>
      <c r="B39" s="83"/>
      <c r="C39" s="83"/>
      <c r="D39" s="83"/>
      <c r="E39" s="83"/>
      <c r="F39" s="83"/>
      <c r="G39" s="85"/>
      <c r="H39" s="83"/>
      <c r="I39" s="83"/>
    </row>
    <row r="40" spans="1:9" s="80" customFormat="1" ht="24.75" customHeight="1">
      <c r="A40" s="90" t="s">
        <v>131</v>
      </c>
      <c r="B40" s="92"/>
      <c r="C40" s="92"/>
      <c r="D40" s="92"/>
      <c r="E40" s="83"/>
      <c r="F40" s="83"/>
      <c r="G40" s="85"/>
      <c r="H40" s="83"/>
      <c r="I40" s="83"/>
    </row>
    <row r="41" spans="1:9" s="80" customFormat="1" ht="24.75" customHeight="1">
      <c r="A41" s="274" t="s">
        <v>132</v>
      </c>
      <c r="B41" s="274"/>
      <c r="C41" s="274"/>
      <c r="D41" s="274"/>
      <c r="E41" s="274"/>
      <c r="F41" s="274"/>
      <c r="G41" s="85"/>
      <c r="H41" s="83"/>
      <c r="I41" s="83"/>
    </row>
    <row r="42" spans="1:9" s="80" customFormat="1" ht="24.75" customHeight="1">
      <c r="A42" s="274" t="s">
        <v>133</v>
      </c>
      <c r="B42" s="274"/>
      <c r="C42" s="274"/>
      <c r="D42" s="274"/>
      <c r="E42" s="274"/>
      <c r="F42" s="274"/>
      <c r="G42" s="85"/>
      <c r="H42" s="83"/>
      <c r="I42" s="83"/>
    </row>
    <row r="43" spans="1:9" s="80" customFormat="1" ht="24.75" customHeight="1">
      <c r="A43" s="274" t="s">
        <v>134</v>
      </c>
      <c r="B43" s="274"/>
      <c r="C43" s="274"/>
      <c r="D43" s="274"/>
      <c r="E43" s="274"/>
      <c r="F43" s="274"/>
      <c r="G43" s="85"/>
      <c r="H43" s="83"/>
      <c r="I43" s="83"/>
    </row>
    <row r="44" spans="1:9" s="80" customFormat="1" ht="24.75" customHeight="1">
      <c r="A44" s="83" t="s">
        <v>85</v>
      </c>
      <c r="B44" s="83"/>
      <c r="C44" s="83"/>
      <c r="D44" s="83"/>
      <c r="E44" s="83"/>
      <c r="F44" s="83"/>
      <c r="G44" s="85"/>
      <c r="H44" s="83"/>
      <c r="I44" s="83"/>
    </row>
    <row r="45" spans="1:9" s="80" customFormat="1" ht="24.75" customHeight="1">
      <c r="A45" s="83" t="s">
        <v>85</v>
      </c>
      <c r="B45" s="83"/>
      <c r="C45" s="83"/>
      <c r="D45" s="83"/>
      <c r="E45" s="83"/>
      <c r="F45" s="83"/>
      <c r="G45" s="85"/>
      <c r="H45" s="83"/>
      <c r="I45" s="83"/>
    </row>
    <row r="46" spans="1:9" s="80" customFormat="1" ht="24.75" customHeight="1">
      <c r="A46" s="83"/>
      <c r="B46" s="83"/>
      <c r="C46" s="83"/>
      <c r="D46" s="83"/>
      <c r="E46" s="83"/>
      <c r="F46" s="83"/>
      <c r="G46" s="85"/>
      <c r="H46" s="83"/>
      <c r="I46" s="83"/>
    </row>
    <row r="47" spans="1:9" s="80" customFormat="1" ht="24.75" customHeight="1">
      <c r="A47" s="83"/>
      <c r="B47" s="83"/>
      <c r="C47" s="83"/>
      <c r="D47" s="83"/>
      <c r="E47" s="83"/>
      <c r="F47" s="83"/>
      <c r="G47" s="85"/>
      <c r="H47" s="83"/>
      <c r="I47" s="83"/>
    </row>
    <row r="48" spans="1:9" s="80" customFormat="1" ht="24.75" customHeight="1">
      <c r="A48" s="275"/>
      <c r="B48" s="275"/>
      <c r="C48" s="275"/>
      <c r="D48" s="275"/>
      <c r="E48" s="275"/>
      <c r="F48" s="275"/>
      <c r="G48" s="85"/>
      <c r="H48" s="83"/>
      <c r="I48" s="83"/>
    </row>
    <row r="49" spans="1:9" s="80" customFormat="1" ht="24.75" customHeight="1">
      <c r="A49" s="191"/>
      <c r="B49" s="191"/>
      <c r="C49" s="191"/>
      <c r="D49" s="191"/>
      <c r="E49" s="191"/>
      <c r="F49" s="191"/>
      <c r="G49" s="85"/>
      <c r="H49" s="83"/>
      <c r="I49" s="83"/>
    </row>
    <row r="50" spans="1:9" s="80" customFormat="1" ht="24.75" customHeight="1">
      <c r="A50" s="83" t="s">
        <v>85</v>
      </c>
      <c r="B50" s="83"/>
      <c r="C50" s="83"/>
      <c r="D50" s="83"/>
      <c r="E50" s="83"/>
      <c r="F50" s="83"/>
      <c r="G50" s="85"/>
      <c r="H50" s="83"/>
      <c r="I50" s="83"/>
    </row>
    <row r="51" spans="1:9" s="80" customFormat="1" ht="24.75" customHeight="1">
      <c r="A51" s="84" t="s">
        <v>86</v>
      </c>
      <c r="B51" s="85"/>
      <c r="C51" s="93" t="s">
        <v>87</v>
      </c>
      <c r="D51" s="94"/>
      <c r="E51" s="94"/>
      <c r="F51" s="94"/>
      <c r="G51" s="85"/>
      <c r="H51" s="83"/>
      <c r="I51" s="83"/>
    </row>
    <row r="52" spans="1:9" s="80" customFormat="1" ht="30.75" customHeight="1">
      <c r="A52" s="272" t="s">
        <v>88</v>
      </c>
      <c r="B52" s="273"/>
      <c r="C52" s="95" t="s">
        <v>89</v>
      </c>
      <c r="D52" s="85" t="s">
        <v>90</v>
      </c>
      <c r="E52" s="84" t="s">
        <v>91</v>
      </c>
      <c r="F52" s="85" t="s">
        <v>92</v>
      </c>
      <c r="G52" s="85"/>
      <c r="H52" s="83"/>
      <c r="I52" s="83"/>
    </row>
    <row r="53" spans="1:9" s="80" customFormat="1" ht="14.25" customHeight="1">
      <c r="A53" s="83"/>
      <c r="B53" s="83"/>
      <c r="C53" s="83"/>
      <c r="D53" s="83"/>
      <c r="E53" s="83"/>
      <c r="F53" s="83"/>
      <c r="G53" s="85"/>
      <c r="H53" s="83"/>
      <c r="I53" s="83"/>
    </row>
    <row r="54" spans="1:9" s="80" customFormat="1" ht="24.75" customHeight="1">
      <c r="A54" s="90" t="s">
        <v>135</v>
      </c>
      <c r="B54" s="84"/>
      <c r="C54" s="92"/>
      <c r="D54" s="92"/>
      <c r="E54" s="83"/>
      <c r="F54" s="83"/>
      <c r="G54" s="85"/>
      <c r="H54" s="83"/>
      <c r="I54" s="83"/>
    </row>
    <row r="55" spans="1:9" s="80" customFormat="1" ht="24.75" customHeight="1">
      <c r="A55" s="84" t="s">
        <v>136</v>
      </c>
      <c r="B55" s="84"/>
      <c r="C55" s="83"/>
      <c r="D55" s="83"/>
      <c r="E55" s="83"/>
      <c r="F55" s="83"/>
      <c r="G55" s="85"/>
      <c r="H55" s="83"/>
      <c r="I55" s="83"/>
    </row>
    <row r="56" spans="1:9" s="80" customFormat="1" ht="24.75" customHeight="1">
      <c r="A56" s="84"/>
      <c r="B56" s="84"/>
      <c r="C56" s="83"/>
      <c r="D56" s="83"/>
      <c r="E56" s="83"/>
      <c r="F56" s="86"/>
      <c r="G56" s="85"/>
      <c r="H56" s="83"/>
      <c r="I56" s="83"/>
    </row>
    <row r="57" spans="1:9" s="80" customFormat="1" ht="24.75" customHeight="1">
      <c r="A57" s="84"/>
      <c r="B57" s="84"/>
      <c r="C57" s="83"/>
      <c r="D57" s="83"/>
      <c r="E57" s="83"/>
      <c r="F57" s="83"/>
      <c r="G57" s="85"/>
      <c r="H57" s="83"/>
      <c r="I57" s="83"/>
    </row>
    <row r="58" spans="1:9" s="80" customFormat="1" ht="24.75" customHeight="1">
      <c r="A58" s="90"/>
      <c r="B58" s="96"/>
      <c r="G58" s="97"/>
    </row>
    <row r="59" spans="1:9" s="80" customFormat="1" ht="24.75" customHeight="1">
      <c r="G59" s="97"/>
    </row>
    <row r="60" spans="1:9" s="80" customFormat="1" ht="24.75" customHeight="1">
      <c r="G60" s="97"/>
    </row>
    <row r="61" spans="1:9" s="80" customFormat="1" ht="24.75" customHeight="1">
      <c r="G61" s="97"/>
    </row>
    <row r="62" spans="1:9" s="80" customFormat="1" ht="24.75" customHeight="1">
      <c r="G62" s="97"/>
    </row>
  </sheetData>
  <mergeCells count="6">
    <mergeCell ref="A2:F2"/>
    <mergeCell ref="A52:B52"/>
    <mergeCell ref="A41:F41"/>
    <mergeCell ref="A42:F42"/>
    <mergeCell ref="A43:F43"/>
    <mergeCell ref="A48:F48"/>
  </mergeCells>
  <printOptions horizontalCentered="1"/>
  <pageMargins left="0.59055118110236227" right="0" top="0.59055118110236227" bottom="0.35433070866141736" header="0.43307086614173229" footer="0.51181102362204722"/>
  <pageSetup paperSize="9" scale="86" orientation="portrait" r:id="rId1"/>
  <headerFooter alignWithMargins="0">
    <oddHeader>&amp;Rแบบฟอร์มที่ 1 คำขอครุภัณฑ์ ปี 2565</oddHeader>
  </headerFooter>
  <rowBreaks count="1" manualBreakCount="1">
    <brk id="33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5"/>
  <sheetViews>
    <sheetView view="pageBreakPreview" zoomScaleNormal="120" zoomScaleSheetLayoutView="100" workbookViewId="0">
      <selection activeCell="C19" sqref="C19"/>
    </sheetView>
  </sheetViews>
  <sheetFormatPr defaultRowHeight="21"/>
  <cols>
    <col min="1" max="1" width="8.28515625" style="121" customWidth="1"/>
    <col min="2" max="2" width="23" style="115" customWidth="1"/>
    <col min="3" max="3" width="88.140625" style="115" customWidth="1"/>
    <col min="4" max="256" width="9.140625" style="115"/>
    <col min="257" max="257" width="8.28515625" style="115" customWidth="1"/>
    <col min="258" max="258" width="23" style="115" customWidth="1"/>
    <col min="259" max="259" width="88.140625" style="115" customWidth="1"/>
    <col min="260" max="512" width="9.140625" style="115"/>
    <col min="513" max="513" width="8.28515625" style="115" customWidth="1"/>
    <col min="514" max="514" width="23" style="115" customWidth="1"/>
    <col min="515" max="515" width="88.140625" style="115" customWidth="1"/>
    <col min="516" max="768" width="9.140625" style="115"/>
    <col min="769" max="769" width="8.28515625" style="115" customWidth="1"/>
    <col min="770" max="770" width="23" style="115" customWidth="1"/>
    <col min="771" max="771" width="88.140625" style="115" customWidth="1"/>
    <col min="772" max="1024" width="9.140625" style="115"/>
    <col min="1025" max="1025" width="8.28515625" style="115" customWidth="1"/>
    <col min="1026" max="1026" width="23" style="115" customWidth="1"/>
    <col min="1027" max="1027" width="88.140625" style="115" customWidth="1"/>
    <col min="1028" max="1280" width="9.140625" style="115"/>
    <col min="1281" max="1281" width="8.28515625" style="115" customWidth="1"/>
    <col min="1282" max="1282" width="23" style="115" customWidth="1"/>
    <col min="1283" max="1283" width="88.140625" style="115" customWidth="1"/>
    <col min="1284" max="1536" width="9.140625" style="115"/>
    <col min="1537" max="1537" width="8.28515625" style="115" customWidth="1"/>
    <col min="1538" max="1538" width="23" style="115" customWidth="1"/>
    <col min="1539" max="1539" width="88.140625" style="115" customWidth="1"/>
    <col min="1540" max="1792" width="9.140625" style="115"/>
    <col min="1793" max="1793" width="8.28515625" style="115" customWidth="1"/>
    <col min="1794" max="1794" width="23" style="115" customWidth="1"/>
    <col min="1795" max="1795" width="88.140625" style="115" customWidth="1"/>
    <col min="1796" max="2048" width="9.140625" style="115"/>
    <col min="2049" max="2049" width="8.28515625" style="115" customWidth="1"/>
    <col min="2050" max="2050" width="23" style="115" customWidth="1"/>
    <col min="2051" max="2051" width="88.140625" style="115" customWidth="1"/>
    <col min="2052" max="2304" width="9.140625" style="115"/>
    <col min="2305" max="2305" width="8.28515625" style="115" customWidth="1"/>
    <col min="2306" max="2306" width="23" style="115" customWidth="1"/>
    <col min="2307" max="2307" width="88.140625" style="115" customWidth="1"/>
    <col min="2308" max="2560" width="9.140625" style="115"/>
    <col min="2561" max="2561" width="8.28515625" style="115" customWidth="1"/>
    <col min="2562" max="2562" width="23" style="115" customWidth="1"/>
    <col min="2563" max="2563" width="88.140625" style="115" customWidth="1"/>
    <col min="2564" max="2816" width="9.140625" style="115"/>
    <col min="2817" max="2817" width="8.28515625" style="115" customWidth="1"/>
    <col min="2818" max="2818" width="23" style="115" customWidth="1"/>
    <col min="2819" max="2819" width="88.140625" style="115" customWidth="1"/>
    <col min="2820" max="3072" width="9.140625" style="115"/>
    <col min="3073" max="3073" width="8.28515625" style="115" customWidth="1"/>
    <col min="3074" max="3074" width="23" style="115" customWidth="1"/>
    <col min="3075" max="3075" width="88.140625" style="115" customWidth="1"/>
    <col min="3076" max="3328" width="9.140625" style="115"/>
    <col min="3329" max="3329" width="8.28515625" style="115" customWidth="1"/>
    <col min="3330" max="3330" width="23" style="115" customWidth="1"/>
    <col min="3331" max="3331" width="88.140625" style="115" customWidth="1"/>
    <col min="3332" max="3584" width="9.140625" style="115"/>
    <col min="3585" max="3585" width="8.28515625" style="115" customWidth="1"/>
    <col min="3586" max="3586" width="23" style="115" customWidth="1"/>
    <col min="3587" max="3587" width="88.140625" style="115" customWidth="1"/>
    <col min="3588" max="3840" width="9.140625" style="115"/>
    <col min="3841" max="3841" width="8.28515625" style="115" customWidth="1"/>
    <col min="3842" max="3842" width="23" style="115" customWidth="1"/>
    <col min="3843" max="3843" width="88.140625" style="115" customWidth="1"/>
    <col min="3844" max="4096" width="9.140625" style="115"/>
    <col min="4097" max="4097" width="8.28515625" style="115" customWidth="1"/>
    <col min="4098" max="4098" width="23" style="115" customWidth="1"/>
    <col min="4099" max="4099" width="88.140625" style="115" customWidth="1"/>
    <col min="4100" max="4352" width="9.140625" style="115"/>
    <col min="4353" max="4353" width="8.28515625" style="115" customWidth="1"/>
    <col min="4354" max="4354" width="23" style="115" customWidth="1"/>
    <col min="4355" max="4355" width="88.140625" style="115" customWidth="1"/>
    <col min="4356" max="4608" width="9.140625" style="115"/>
    <col min="4609" max="4609" width="8.28515625" style="115" customWidth="1"/>
    <col min="4610" max="4610" width="23" style="115" customWidth="1"/>
    <col min="4611" max="4611" width="88.140625" style="115" customWidth="1"/>
    <col min="4612" max="4864" width="9.140625" style="115"/>
    <col min="4865" max="4865" width="8.28515625" style="115" customWidth="1"/>
    <col min="4866" max="4866" width="23" style="115" customWidth="1"/>
    <col min="4867" max="4867" width="88.140625" style="115" customWidth="1"/>
    <col min="4868" max="5120" width="9.140625" style="115"/>
    <col min="5121" max="5121" width="8.28515625" style="115" customWidth="1"/>
    <col min="5122" max="5122" width="23" style="115" customWidth="1"/>
    <col min="5123" max="5123" width="88.140625" style="115" customWidth="1"/>
    <col min="5124" max="5376" width="9.140625" style="115"/>
    <col min="5377" max="5377" width="8.28515625" style="115" customWidth="1"/>
    <col min="5378" max="5378" width="23" style="115" customWidth="1"/>
    <col min="5379" max="5379" width="88.140625" style="115" customWidth="1"/>
    <col min="5380" max="5632" width="9.140625" style="115"/>
    <col min="5633" max="5633" width="8.28515625" style="115" customWidth="1"/>
    <col min="5634" max="5634" width="23" style="115" customWidth="1"/>
    <col min="5635" max="5635" width="88.140625" style="115" customWidth="1"/>
    <col min="5636" max="5888" width="9.140625" style="115"/>
    <col min="5889" max="5889" width="8.28515625" style="115" customWidth="1"/>
    <col min="5890" max="5890" width="23" style="115" customWidth="1"/>
    <col min="5891" max="5891" width="88.140625" style="115" customWidth="1"/>
    <col min="5892" max="6144" width="9.140625" style="115"/>
    <col min="6145" max="6145" width="8.28515625" style="115" customWidth="1"/>
    <col min="6146" max="6146" width="23" style="115" customWidth="1"/>
    <col min="6147" max="6147" width="88.140625" style="115" customWidth="1"/>
    <col min="6148" max="6400" width="9.140625" style="115"/>
    <col min="6401" max="6401" width="8.28515625" style="115" customWidth="1"/>
    <col min="6402" max="6402" width="23" style="115" customWidth="1"/>
    <col min="6403" max="6403" width="88.140625" style="115" customWidth="1"/>
    <col min="6404" max="6656" width="9.140625" style="115"/>
    <col min="6657" max="6657" width="8.28515625" style="115" customWidth="1"/>
    <col min="6658" max="6658" width="23" style="115" customWidth="1"/>
    <col min="6659" max="6659" width="88.140625" style="115" customWidth="1"/>
    <col min="6660" max="6912" width="9.140625" style="115"/>
    <col min="6913" max="6913" width="8.28515625" style="115" customWidth="1"/>
    <col min="6914" max="6914" width="23" style="115" customWidth="1"/>
    <col min="6915" max="6915" width="88.140625" style="115" customWidth="1"/>
    <col min="6916" max="7168" width="9.140625" style="115"/>
    <col min="7169" max="7169" width="8.28515625" style="115" customWidth="1"/>
    <col min="7170" max="7170" width="23" style="115" customWidth="1"/>
    <col min="7171" max="7171" width="88.140625" style="115" customWidth="1"/>
    <col min="7172" max="7424" width="9.140625" style="115"/>
    <col min="7425" max="7425" width="8.28515625" style="115" customWidth="1"/>
    <col min="7426" max="7426" width="23" style="115" customWidth="1"/>
    <col min="7427" max="7427" width="88.140625" style="115" customWidth="1"/>
    <col min="7428" max="7680" width="9.140625" style="115"/>
    <col min="7681" max="7681" width="8.28515625" style="115" customWidth="1"/>
    <col min="7682" max="7682" width="23" style="115" customWidth="1"/>
    <col min="7683" max="7683" width="88.140625" style="115" customWidth="1"/>
    <col min="7684" max="7936" width="9.140625" style="115"/>
    <col min="7937" max="7937" width="8.28515625" style="115" customWidth="1"/>
    <col min="7938" max="7938" width="23" style="115" customWidth="1"/>
    <col min="7939" max="7939" width="88.140625" style="115" customWidth="1"/>
    <col min="7940" max="8192" width="9.140625" style="115"/>
    <col min="8193" max="8193" width="8.28515625" style="115" customWidth="1"/>
    <col min="8194" max="8194" width="23" style="115" customWidth="1"/>
    <col min="8195" max="8195" width="88.140625" style="115" customWidth="1"/>
    <col min="8196" max="8448" width="9.140625" style="115"/>
    <col min="8449" max="8449" width="8.28515625" style="115" customWidth="1"/>
    <col min="8450" max="8450" width="23" style="115" customWidth="1"/>
    <col min="8451" max="8451" width="88.140625" style="115" customWidth="1"/>
    <col min="8452" max="8704" width="9.140625" style="115"/>
    <col min="8705" max="8705" width="8.28515625" style="115" customWidth="1"/>
    <col min="8706" max="8706" width="23" style="115" customWidth="1"/>
    <col min="8707" max="8707" width="88.140625" style="115" customWidth="1"/>
    <col min="8708" max="8960" width="9.140625" style="115"/>
    <col min="8961" max="8961" width="8.28515625" style="115" customWidth="1"/>
    <col min="8962" max="8962" width="23" style="115" customWidth="1"/>
    <col min="8963" max="8963" width="88.140625" style="115" customWidth="1"/>
    <col min="8964" max="9216" width="9.140625" style="115"/>
    <col min="9217" max="9217" width="8.28515625" style="115" customWidth="1"/>
    <col min="9218" max="9218" width="23" style="115" customWidth="1"/>
    <col min="9219" max="9219" width="88.140625" style="115" customWidth="1"/>
    <col min="9220" max="9472" width="9.140625" style="115"/>
    <col min="9473" max="9473" width="8.28515625" style="115" customWidth="1"/>
    <col min="9474" max="9474" width="23" style="115" customWidth="1"/>
    <col min="9475" max="9475" width="88.140625" style="115" customWidth="1"/>
    <col min="9476" max="9728" width="9.140625" style="115"/>
    <col min="9729" max="9729" width="8.28515625" style="115" customWidth="1"/>
    <col min="9730" max="9730" width="23" style="115" customWidth="1"/>
    <col min="9731" max="9731" width="88.140625" style="115" customWidth="1"/>
    <col min="9732" max="9984" width="9.140625" style="115"/>
    <col min="9985" max="9985" width="8.28515625" style="115" customWidth="1"/>
    <col min="9986" max="9986" width="23" style="115" customWidth="1"/>
    <col min="9987" max="9987" width="88.140625" style="115" customWidth="1"/>
    <col min="9988" max="10240" width="9.140625" style="115"/>
    <col min="10241" max="10241" width="8.28515625" style="115" customWidth="1"/>
    <col min="10242" max="10242" width="23" style="115" customWidth="1"/>
    <col min="10243" max="10243" width="88.140625" style="115" customWidth="1"/>
    <col min="10244" max="10496" width="9.140625" style="115"/>
    <col min="10497" max="10497" width="8.28515625" style="115" customWidth="1"/>
    <col min="10498" max="10498" width="23" style="115" customWidth="1"/>
    <col min="10499" max="10499" width="88.140625" style="115" customWidth="1"/>
    <col min="10500" max="10752" width="9.140625" style="115"/>
    <col min="10753" max="10753" width="8.28515625" style="115" customWidth="1"/>
    <col min="10754" max="10754" width="23" style="115" customWidth="1"/>
    <col min="10755" max="10755" width="88.140625" style="115" customWidth="1"/>
    <col min="10756" max="11008" width="9.140625" style="115"/>
    <col min="11009" max="11009" width="8.28515625" style="115" customWidth="1"/>
    <col min="11010" max="11010" width="23" style="115" customWidth="1"/>
    <col min="11011" max="11011" width="88.140625" style="115" customWidth="1"/>
    <col min="11012" max="11264" width="9.140625" style="115"/>
    <col min="11265" max="11265" width="8.28515625" style="115" customWidth="1"/>
    <col min="11266" max="11266" width="23" style="115" customWidth="1"/>
    <col min="11267" max="11267" width="88.140625" style="115" customWidth="1"/>
    <col min="11268" max="11520" width="9.140625" style="115"/>
    <col min="11521" max="11521" width="8.28515625" style="115" customWidth="1"/>
    <col min="11522" max="11522" width="23" style="115" customWidth="1"/>
    <col min="11523" max="11523" width="88.140625" style="115" customWidth="1"/>
    <col min="11524" max="11776" width="9.140625" style="115"/>
    <col min="11777" max="11777" width="8.28515625" style="115" customWidth="1"/>
    <col min="11778" max="11778" width="23" style="115" customWidth="1"/>
    <col min="11779" max="11779" width="88.140625" style="115" customWidth="1"/>
    <col min="11780" max="12032" width="9.140625" style="115"/>
    <col min="12033" max="12033" width="8.28515625" style="115" customWidth="1"/>
    <col min="12034" max="12034" width="23" style="115" customWidth="1"/>
    <col min="12035" max="12035" width="88.140625" style="115" customWidth="1"/>
    <col min="12036" max="12288" width="9.140625" style="115"/>
    <col min="12289" max="12289" width="8.28515625" style="115" customWidth="1"/>
    <col min="12290" max="12290" width="23" style="115" customWidth="1"/>
    <col min="12291" max="12291" width="88.140625" style="115" customWidth="1"/>
    <col min="12292" max="12544" width="9.140625" style="115"/>
    <col min="12545" max="12545" width="8.28515625" style="115" customWidth="1"/>
    <col min="12546" max="12546" width="23" style="115" customWidth="1"/>
    <col min="12547" max="12547" width="88.140625" style="115" customWidth="1"/>
    <col min="12548" max="12800" width="9.140625" style="115"/>
    <col min="12801" max="12801" width="8.28515625" style="115" customWidth="1"/>
    <col min="12802" max="12802" width="23" style="115" customWidth="1"/>
    <col min="12803" max="12803" width="88.140625" style="115" customWidth="1"/>
    <col min="12804" max="13056" width="9.140625" style="115"/>
    <col min="13057" max="13057" width="8.28515625" style="115" customWidth="1"/>
    <col min="13058" max="13058" width="23" style="115" customWidth="1"/>
    <col min="13059" max="13059" width="88.140625" style="115" customWidth="1"/>
    <col min="13060" max="13312" width="9.140625" style="115"/>
    <col min="13313" max="13313" width="8.28515625" style="115" customWidth="1"/>
    <col min="13314" max="13314" width="23" style="115" customWidth="1"/>
    <col min="13315" max="13315" width="88.140625" style="115" customWidth="1"/>
    <col min="13316" max="13568" width="9.140625" style="115"/>
    <col min="13569" max="13569" width="8.28515625" style="115" customWidth="1"/>
    <col min="13570" max="13570" width="23" style="115" customWidth="1"/>
    <col min="13571" max="13571" width="88.140625" style="115" customWidth="1"/>
    <col min="13572" max="13824" width="9.140625" style="115"/>
    <col min="13825" max="13825" width="8.28515625" style="115" customWidth="1"/>
    <col min="13826" max="13826" width="23" style="115" customWidth="1"/>
    <col min="13827" max="13827" width="88.140625" style="115" customWidth="1"/>
    <col min="13828" max="14080" width="9.140625" style="115"/>
    <col min="14081" max="14081" width="8.28515625" style="115" customWidth="1"/>
    <col min="14082" max="14082" width="23" style="115" customWidth="1"/>
    <col min="14083" max="14083" width="88.140625" style="115" customWidth="1"/>
    <col min="14084" max="14336" width="9.140625" style="115"/>
    <col min="14337" max="14337" width="8.28515625" style="115" customWidth="1"/>
    <col min="14338" max="14338" width="23" style="115" customWidth="1"/>
    <col min="14339" max="14339" width="88.140625" style="115" customWidth="1"/>
    <col min="14340" max="14592" width="9.140625" style="115"/>
    <col min="14593" max="14593" width="8.28515625" style="115" customWidth="1"/>
    <col min="14594" max="14594" width="23" style="115" customWidth="1"/>
    <col min="14595" max="14595" width="88.140625" style="115" customWidth="1"/>
    <col min="14596" max="14848" width="9.140625" style="115"/>
    <col min="14849" max="14849" width="8.28515625" style="115" customWidth="1"/>
    <col min="14850" max="14850" width="23" style="115" customWidth="1"/>
    <col min="14851" max="14851" width="88.140625" style="115" customWidth="1"/>
    <col min="14852" max="15104" width="9.140625" style="115"/>
    <col min="15105" max="15105" width="8.28515625" style="115" customWidth="1"/>
    <col min="15106" max="15106" width="23" style="115" customWidth="1"/>
    <col min="15107" max="15107" width="88.140625" style="115" customWidth="1"/>
    <col min="15108" max="15360" width="9.140625" style="115"/>
    <col min="15361" max="15361" width="8.28515625" style="115" customWidth="1"/>
    <col min="15362" max="15362" width="23" style="115" customWidth="1"/>
    <col min="15363" max="15363" width="88.140625" style="115" customWidth="1"/>
    <col min="15364" max="15616" width="9.140625" style="115"/>
    <col min="15617" max="15617" width="8.28515625" style="115" customWidth="1"/>
    <col min="15618" max="15618" width="23" style="115" customWidth="1"/>
    <col min="15619" max="15619" width="88.140625" style="115" customWidth="1"/>
    <col min="15620" max="15872" width="9.140625" style="115"/>
    <col min="15873" max="15873" width="8.28515625" style="115" customWidth="1"/>
    <col min="15874" max="15874" width="23" style="115" customWidth="1"/>
    <col min="15875" max="15875" width="88.140625" style="115" customWidth="1"/>
    <col min="15876" max="16128" width="9.140625" style="115"/>
    <col min="16129" max="16129" width="8.28515625" style="115" customWidth="1"/>
    <col min="16130" max="16130" width="23" style="115" customWidth="1"/>
    <col min="16131" max="16131" width="88.140625" style="115" customWidth="1"/>
    <col min="16132" max="16384" width="9.140625" style="115"/>
  </cols>
  <sheetData>
    <row r="1" spans="1:3" ht="69.75" customHeight="1">
      <c r="A1" s="276" t="s">
        <v>255</v>
      </c>
      <c r="B1" s="277"/>
      <c r="C1" s="277"/>
    </row>
    <row r="2" spans="1:3">
      <c r="A2" s="116"/>
      <c r="B2" s="116"/>
      <c r="C2" s="117"/>
    </row>
    <row r="3" spans="1:3">
      <c r="A3" s="118" t="s">
        <v>166</v>
      </c>
      <c r="B3" s="118" t="s">
        <v>167</v>
      </c>
      <c r="C3" s="118" t="s">
        <v>168</v>
      </c>
    </row>
    <row r="4" spans="1:3">
      <c r="A4" s="120" t="s">
        <v>140</v>
      </c>
      <c r="B4" s="119" t="s">
        <v>169</v>
      </c>
      <c r="C4" s="119" t="s">
        <v>192</v>
      </c>
    </row>
    <row r="5" spans="1:3">
      <c r="A5" s="120" t="s">
        <v>141</v>
      </c>
      <c r="B5" s="119" t="s">
        <v>8</v>
      </c>
      <c r="C5" s="119" t="s">
        <v>194</v>
      </c>
    </row>
    <row r="6" spans="1:3">
      <c r="A6" s="120" t="s">
        <v>144</v>
      </c>
      <c r="B6" s="119" t="s">
        <v>2</v>
      </c>
      <c r="C6" s="119" t="s">
        <v>193</v>
      </c>
    </row>
    <row r="7" spans="1:3">
      <c r="A7" s="120" t="s">
        <v>145</v>
      </c>
      <c r="B7" s="124" t="s">
        <v>28</v>
      </c>
      <c r="C7" s="123" t="s">
        <v>195</v>
      </c>
    </row>
    <row r="8" spans="1:3">
      <c r="A8" s="120" t="s">
        <v>146</v>
      </c>
      <c r="B8" s="124" t="s">
        <v>29</v>
      </c>
      <c r="C8" s="123" t="s">
        <v>196</v>
      </c>
    </row>
    <row r="9" spans="1:3">
      <c r="A9" s="120" t="s">
        <v>147</v>
      </c>
      <c r="B9" s="124" t="s">
        <v>30</v>
      </c>
      <c r="C9" s="123" t="s">
        <v>197</v>
      </c>
    </row>
    <row r="10" spans="1:3">
      <c r="A10" s="120" t="s">
        <v>148</v>
      </c>
      <c r="B10" s="124" t="s">
        <v>170</v>
      </c>
      <c r="C10" s="123" t="s">
        <v>198</v>
      </c>
    </row>
    <row r="11" spans="1:3">
      <c r="A11" s="120" t="s">
        <v>149</v>
      </c>
      <c r="B11" s="124" t="s">
        <v>171</v>
      </c>
      <c r="C11" s="123" t="s">
        <v>199</v>
      </c>
    </row>
    <row r="12" spans="1:3" ht="121.5" customHeight="1">
      <c r="A12" s="120" t="s">
        <v>150</v>
      </c>
      <c r="B12" s="119" t="s">
        <v>187</v>
      </c>
      <c r="C12" s="119" t="s">
        <v>189</v>
      </c>
    </row>
    <row r="13" spans="1:3">
      <c r="A13" s="120" t="s">
        <v>151</v>
      </c>
      <c r="B13" s="119" t="s">
        <v>173</v>
      </c>
      <c r="C13" s="119" t="s">
        <v>200</v>
      </c>
    </row>
    <row r="14" spans="1:3">
      <c r="A14" s="120" t="s">
        <v>152</v>
      </c>
      <c r="B14" s="119" t="s">
        <v>188</v>
      </c>
      <c r="C14" s="119"/>
    </row>
    <row r="15" spans="1:3">
      <c r="A15" s="120"/>
      <c r="B15" s="119" t="s">
        <v>174</v>
      </c>
      <c r="C15" s="119" t="s">
        <v>201</v>
      </c>
    </row>
    <row r="16" spans="1:3">
      <c r="A16" s="120"/>
      <c r="B16" s="119" t="s">
        <v>175</v>
      </c>
      <c r="C16" s="119" t="s">
        <v>202</v>
      </c>
    </row>
    <row r="17" spans="1:3" ht="24.75" customHeight="1">
      <c r="A17" s="120"/>
      <c r="B17" s="119" t="s">
        <v>176</v>
      </c>
      <c r="C17" s="119" t="s">
        <v>203</v>
      </c>
    </row>
    <row r="18" spans="1:3">
      <c r="A18" s="120" t="s">
        <v>153</v>
      </c>
      <c r="B18" s="119" t="s">
        <v>172</v>
      </c>
      <c r="C18" s="119" t="s">
        <v>204</v>
      </c>
    </row>
    <row r="19" spans="1:3" ht="42">
      <c r="A19" s="120" t="s">
        <v>154</v>
      </c>
      <c r="B19" s="119" t="s">
        <v>179</v>
      </c>
      <c r="C19" s="119" t="s">
        <v>206</v>
      </c>
    </row>
    <row r="20" spans="1:3" ht="42">
      <c r="A20" s="120" t="s">
        <v>155</v>
      </c>
      <c r="B20" s="119" t="s">
        <v>34</v>
      </c>
      <c r="C20" s="119" t="s">
        <v>205</v>
      </c>
    </row>
    <row r="21" spans="1:3" ht="42">
      <c r="A21" s="120" t="s">
        <v>156</v>
      </c>
      <c r="B21" s="119" t="s">
        <v>35</v>
      </c>
      <c r="C21" s="119" t="s">
        <v>226</v>
      </c>
    </row>
    <row r="22" spans="1:3" ht="105">
      <c r="A22" s="120" t="s">
        <v>157</v>
      </c>
      <c r="B22" s="125" t="s">
        <v>7</v>
      </c>
      <c r="C22" s="125" t="s">
        <v>207</v>
      </c>
    </row>
    <row r="23" spans="1:3" ht="42">
      <c r="A23" s="120"/>
      <c r="B23" s="125" t="s">
        <v>208</v>
      </c>
      <c r="C23" s="119"/>
    </row>
    <row r="24" spans="1:3" ht="63">
      <c r="A24" s="120" t="s">
        <v>158</v>
      </c>
      <c r="B24" s="119" t="s">
        <v>177</v>
      </c>
      <c r="C24" s="119" t="s">
        <v>210</v>
      </c>
    </row>
    <row r="25" spans="1:3">
      <c r="A25" s="120" t="s">
        <v>159</v>
      </c>
      <c r="B25" s="119" t="s">
        <v>178</v>
      </c>
      <c r="C25" s="119" t="s">
        <v>209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4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27"/>
  <sheetViews>
    <sheetView showGridLines="0" view="pageBreakPreview" zoomScale="70" zoomScaleNormal="70" zoomScaleSheetLayoutView="70" workbookViewId="0">
      <selection activeCell="G6" sqref="G6:G8"/>
    </sheetView>
  </sheetViews>
  <sheetFormatPr defaultRowHeight="21"/>
  <cols>
    <col min="1" max="1" width="6.7109375" style="35" customWidth="1"/>
    <col min="2" max="2" width="9.85546875" style="35" customWidth="1"/>
    <col min="3" max="3" width="56" style="35" customWidth="1"/>
    <col min="4" max="4" width="9" style="35" customWidth="1"/>
    <col min="5" max="5" width="9.5703125" style="35" bestFit="1" customWidth="1"/>
    <col min="6" max="6" width="8.5703125" style="35" bestFit="1" customWidth="1"/>
    <col min="7" max="7" width="5.7109375" style="35" customWidth="1"/>
    <col min="8" max="8" width="6.28515625" style="35" customWidth="1"/>
    <col min="9" max="9" width="11.140625" style="35" customWidth="1"/>
    <col min="10" max="10" width="6.85546875" style="35" customWidth="1"/>
    <col min="11" max="11" width="7.7109375" style="5" bestFit="1" customWidth="1"/>
    <col min="12" max="12" width="12.85546875" style="5" bestFit="1" customWidth="1"/>
    <col min="13" max="13" width="15" style="35" bestFit="1" customWidth="1"/>
    <col min="14" max="17" width="11.85546875" style="35" customWidth="1"/>
    <col min="18" max="18" width="41.85546875" style="35" customWidth="1"/>
    <col min="19" max="19" width="12.28515625" style="35" customWidth="1"/>
    <col min="20" max="20" width="9" style="35" customWidth="1"/>
    <col min="21" max="22" width="7.5703125" style="35" customWidth="1"/>
    <col min="23" max="28" width="8.7109375" style="35" hidden="1" customWidth="1"/>
    <col min="29" max="29" width="7.7109375" style="6" hidden="1" customWidth="1"/>
    <col min="30" max="30" width="10.85546875" style="35" customWidth="1"/>
    <col min="31" max="31" width="31.85546875" style="35" customWidth="1"/>
    <col min="32" max="33" width="9.42578125" style="35" customWidth="1"/>
    <col min="34" max="34" width="8.85546875" style="35" customWidth="1"/>
    <col min="35" max="16384" width="9.140625" style="35"/>
  </cols>
  <sheetData>
    <row r="1" spans="1:37" s="2" customFormat="1" ht="23.25">
      <c r="A1" s="278" t="s">
        <v>253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1"/>
      <c r="AE1" s="1"/>
      <c r="AF1" s="1"/>
      <c r="AG1" s="1"/>
      <c r="AH1" s="1"/>
      <c r="AI1" s="1"/>
      <c r="AJ1" s="1"/>
      <c r="AK1" s="1"/>
    </row>
    <row r="2" spans="1:37" s="2" customFormat="1" ht="23.25">
      <c r="A2" s="239" t="s">
        <v>39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3"/>
      <c r="AE2" s="3"/>
      <c r="AF2" s="3"/>
      <c r="AG2" s="3"/>
      <c r="AH2" s="3"/>
    </row>
    <row r="3" spans="1:37" s="2" customFormat="1">
      <c r="A3" s="4" t="s">
        <v>0</v>
      </c>
      <c r="B3" s="4"/>
      <c r="K3" s="5"/>
      <c r="L3" s="5"/>
      <c r="AC3" s="6"/>
    </row>
    <row r="4" spans="1:37" s="2" customFormat="1">
      <c r="A4" s="4"/>
      <c r="B4" s="4"/>
      <c r="K4" s="5"/>
      <c r="L4" s="5"/>
      <c r="AC4" s="6"/>
    </row>
    <row r="5" spans="1:37" s="65" customFormat="1" ht="24" customHeight="1">
      <c r="A5" s="279" t="s">
        <v>1</v>
      </c>
      <c r="B5" s="282" t="s">
        <v>8</v>
      </c>
      <c r="C5" s="283" t="s">
        <v>23</v>
      </c>
      <c r="D5" s="282" t="s">
        <v>257</v>
      </c>
      <c r="E5" s="282"/>
      <c r="F5" s="282"/>
      <c r="G5" s="282"/>
      <c r="H5" s="282"/>
      <c r="I5" s="279" t="s">
        <v>43</v>
      </c>
      <c r="J5" s="279" t="s">
        <v>5</v>
      </c>
      <c r="K5" s="294" t="s">
        <v>259</v>
      </c>
      <c r="L5" s="295"/>
      <c r="M5" s="295"/>
      <c r="N5" s="295"/>
      <c r="O5" s="295"/>
      <c r="P5" s="295"/>
      <c r="Q5" s="296"/>
      <c r="R5" s="303" t="s">
        <v>7</v>
      </c>
      <c r="S5" s="297" t="s">
        <v>44</v>
      </c>
      <c r="T5" s="298"/>
      <c r="U5" s="298"/>
      <c r="V5" s="299"/>
      <c r="W5" s="294" t="s">
        <v>142</v>
      </c>
      <c r="X5" s="295"/>
      <c r="Y5" s="295"/>
      <c r="Z5" s="295"/>
      <c r="AA5" s="295"/>
      <c r="AB5" s="295"/>
      <c r="AC5" s="296"/>
    </row>
    <row r="6" spans="1:37" s="66" customFormat="1" ht="24" customHeight="1">
      <c r="A6" s="280"/>
      <c r="B6" s="282"/>
      <c r="C6" s="284"/>
      <c r="D6" s="280" t="s">
        <v>138</v>
      </c>
      <c r="E6" s="280" t="s">
        <v>139</v>
      </c>
      <c r="F6" s="280" t="s">
        <v>30</v>
      </c>
      <c r="G6" s="280" t="s">
        <v>3</v>
      </c>
      <c r="H6" s="280" t="s">
        <v>31</v>
      </c>
      <c r="I6" s="280"/>
      <c r="J6" s="280"/>
      <c r="K6" s="304" t="s">
        <v>9</v>
      </c>
      <c r="L6" s="289" t="s">
        <v>10</v>
      </c>
      <c r="M6" s="280" t="s">
        <v>11</v>
      </c>
      <c r="N6" s="280" t="s">
        <v>4</v>
      </c>
      <c r="O6" s="282" t="s">
        <v>36</v>
      </c>
      <c r="P6" s="282"/>
      <c r="Q6" s="282"/>
      <c r="R6" s="303"/>
      <c r="S6" s="300"/>
      <c r="T6" s="301"/>
      <c r="U6" s="301"/>
      <c r="V6" s="302"/>
      <c r="W6" s="279" t="s">
        <v>143</v>
      </c>
      <c r="X6" s="288" t="s">
        <v>9</v>
      </c>
      <c r="Y6" s="288" t="s">
        <v>10</v>
      </c>
      <c r="Z6" s="279" t="s">
        <v>11</v>
      </c>
      <c r="AA6" s="282" t="s">
        <v>36</v>
      </c>
      <c r="AB6" s="282"/>
      <c r="AC6" s="282"/>
    </row>
    <row r="7" spans="1:37" s="66" customFormat="1" ht="113.25" customHeight="1">
      <c r="A7" s="280"/>
      <c r="B7" s="282"/>
      <c r="C7" s="284"/>
      <c r="D7" s="280"/>
      <c r="E7" s="280"/>
      <c r="F7" s="280"/>
      <c r="G7" s="286"/>
      <c r="H7" s="280"/>
      <c r="I7" s="280"/>
      <c r="J7" s="280"/>
      <c r="K7" s="305"/>
      <c r="L7" s="289"/>
      <c r="M7" s="280"/>
      <c r="N7" s="280"/>
      <c r="O7" s="64" t="s">
        <v>33</v>
      </c>
      <c r="P7" s="64" t="s">
        <v>34</v>
      </c>
      <c r="Q7" s="64" t="s">
        <v>35</v>
      </c>
      <c r="R7" s="303"/>
      <c r="S7" s="74" t="s">
        <v>24</v>
      </c>
      <c r="T7" s="74" t="s">
        <v>25</v>
      </c>
      <c r="U7" s="74" t="s">
        <v>26</v>
      </c>
      <c r="V7" s="74" t="s">
        <v>27</v>
      </c>
      <c r="W7" s="280"/>
      <c r="X7" s="289"/>
      <c r="Y7" s="289"/>
      <c r="Z7" s="280"/>
      <c r="AA7" s="108" t="s">
        <v>33</v>
      </c>
      <c r="AB7" s="64" t="s">
        <v>34</v>
      </c>
      <c r="AC7" s="67" t="s">
        <v>35</v>
      </c>
    </row>
    <row r="8" spans="1:37" s="66" customFormat="1" ht="35.25" customHeight="1">
      <c r="A8" s="281"/>
      <c r="B8" s="282"/>
      <c r="C8" s="285"/>
      <c r="D8" s="281"/>
      <c r="E8" s="281"/>
      <c r="F8" s="281"/>
      <c r="G8" s="287"/>
      <c r="H8" s="281"/>
      <c r="I8" s="281"/>
      <c r="J8" s="281"/>
      <c r="K8" s="306"/>
      <c r="L8" s="290"/>
      <c r="M8" s="281"/>
      <c r="N8" s="281"/>
      <c r="O8" s="68"/>
      <c r="P8" s="68"/>
      <c r="Q8" s="68"/>
      <c r="R8" s="303"/>
      <c r="S8" s="110" t="s">
        <v>14</v>
      </c>
      <c r="T8" s="110" t="s">
        <v>14</v>
      </c>
      <c r="U8" s="110" t="s">
        <v>14</v>
      </c>
      <c r="V8" s="110" t="s">
        <v>14</v>
      </c>
      <c r="W8" s="281"/>
      <c r="X8" s="290"/>
      <c r="Y8" s="290"/>
      <c r="Z8" s="281"/>
      <c r="AA8" s="68"/>
      <c r="AB8" s="68"/>
      <c r="AC8" s="68"/>
    </row>
    <row r="9" spans="1:37" s="66" customFormat="1" ht="25.5" customHeight="1">
      <c r="A9" s="111" t="s">
        <v>140</v>
      </c>
      <c r="B9" s="111" t="s">
        <v>141</v>
      </c>
      <c r="C9" s="111" t="s">
        <v>144</v>
      </c>
      <c r="D9" s="111" t="s">
        <v>145</v>
      </c>
      <c r="E9" s="111" t="s">
        <v>146</v>
      </c>
      <c r="F9" s="111" t="s">
        <v>147</v>
      </c>
      <c r="G9" s="111" t="s">
        <v>148</v>
      </c>
      <c r="H9" s="111" t="s">
        <v>149</v>
      </c>
      <c r="I9" s="111" t="s">
        <v>150</v>
      </c>
      <c r="J9" s="111" t="s">
        <v>151</v>
      </c>
      <c r="K9" s="291" t="s">
        <v>152</v>
      </c>
      <c r="L9" s="292"/>
      <c r="M9" s="293"/>
      <c r="N9" s="111" t="s">
        <v>153</v>
      </c>
      <c r="O9" s="111" t="s">
        <v>154</v>
      </c>
      <c r="P9" s="111" t="s">
        <v>155</v>
      </c>
      <c r="Q9" s="111" t="s">
        <v>156</v>
      </c>
      <c r="R9" s="111" t="s">
        <v>157</v>
      </c>
      <c r="S9" s="111" t="s">
        <v>158</v>
      </c>
      <c r="T9" s="111" t="s">
        <v>159</v>
      </c>
      <c r="U9" s="111" t="s">
        <v>160</v>
      </c>
      <c r="V9" s="111" t="s">
        <v>161</v>
      </c>
      <c r="W9" s="291" t="s">
        <v>162</v>
      </c>
      <c r="X9" s="292"/>
      <c r="Y9" s="292"/>
      <c r="Z9" s="293"/>
      <c r="AA9" s="111" t="s">
        <v>163</v>
      </c>
      <c r="AB9" s="111" t="s">
        <v>164</v>
      </c>
      <c r="AC9" s="111" t="s">
        <v>165</v>
      </c>
    </row>
    <row r="10" spans="1:37" s="14" customFormat="1">
      <c r="A10" s="8"/>
      <c r="B10" s="43"/>
      <c r="C10" s="9"/>
      <c r="D10" s="9"/>
      <c r="E10" s="9"/>
      <c r="F10" s="9"/>
      <c r="G10" s="9"/>
      <c r="H10" s="9"/>
      <c r="I10" s="9"/>
      <c r="J10" s="10"/>
      <c r="K10" s="11">
        <f>SUM(K11,K14)</f>
        <v>3</v>
      </c>
      <c r="L10" s="11"/>
      <c r="M10" s="11">
        <f>SUM(M11,M14)</f>
        <v>9650900</v>
      </c>
      <c r="N10" s="11"/>
      <c r="O10" s="11"/>
      <c r="P10" s="11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</row>
    <row r="11" spans="1:37" s="14" customFormat="1">
      <c r="A11" s="15"/>
      <c r="B11" s="15"/>
      <c r="C11" s="16" t="s">
        <v>40</v>
      </c>
      <c r="D11" s="16"/>
      <c r="E11" s="16"/>
      <c r="F11" s="16"/>
      <c r="G11" s="16"/>
      <c r="H11" s="16"/>
      <c r="I11" s="16"/>
      <c r="J11" s="16"/>
      <c r="K11" s="17">
        <f>SUM(K13:K13)</f>
        <v>1</v>
      </c>
      <c r="L11" s="17"/>
      <c r="M11" s="17">
        <f>SUM(M13:M13)</f>
        <v>9513900</v>
      </c>
      <c r="N11" s="17"/>
      <c r="O11" s="17"/>
      <c r="P11" s="17"/>
      <c r="Q11" s="17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</row>
    <row r="12" spans="1:37" s="44" customFormat="1">
      <c r="A12" s="73"/>
      <c r="B12" s="8"/>
      <c r="C12" s="69" t="s">
        <v>41</v>
      </c>
      <c r="D12" s="69"/>
      <c r="E12" s="69"/>
      <c r="F12" s="69"/>
      <c r="G12" s="69"/>
      <c r="H12" s="69"/>
      <c r="I12" s="69"/>
      <c r="J12" s="69"/>
      <c r="K12" s="70"/>
      <c r="L12" s="70"/>
      <c r="M12" s="70"/>
      <c r="N12" s="70"/>
      <c r="O12" s="70"/>
      <c r="P12" s="70"/>
      <c r="Q12" s="70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2"/>
    </row>
    <row r="13" spans="1:37" s="20" customFormat="1" ht="189.75" customHeight="1">
      <c r="A13" s="146">
        <v>1</v>
      </c>
      <c r="B13" s="146"/>
      <c r="C13" s="154" t="s">
        <v>233</v>
      </c>
      <c r="D13" s="146">
        <v>10</v>
      </c>
      <c r="E13" s="146">
        <v>5</v>
      </c>
      <c r="F13" s="146">
        <v>2</v>
      </c>
      <c r="G13" s="146">
        <v>3</v>
      </c>
      <c r="H13" s="146">
        <v>5</v>
      </c>
      <c r="I13" s="146">
        <v>20</v>
      </c>
      <c r="J13" s="146" t="s">
        <v>234</v>
      </c>
      <c r="K13" s="148">
        <v>1</v>
      </c>
      <c r="L13" s="148">
        <v>9513900</v>
      </c>
      <c r="M13" s="190">
        <f>K13*L13</f>
        <v>9513900</v>
      </c>
      <c r="N13" s="149"/>
      <c r="O13" s="152">
        <v>1</v>
      </c>
      <c r="P13" s="149"/>
      <c r="Q13" s="149"/>
      <c r="R13" s="192" t="s">
        <v>260</v>
      </c>
      <c r="S13" s="150" t="s">
        <v>14</v>
      </c>
      <c r="T13" s="150" t="s">
        <v>14</v>
      </c>
      <c r="U13" s="150" t="s">
        <v>14</v>
      </c>
      <c r="V13" s="150" t="s">
        <v>14</v>
      </c>
      <c r="W13" s="151" t="s">
        <v>238</v>
      </c>
      <c r="X13" s="151" t="s">
        <v>235</v>
      </c>
      <c r="Y13" s="152"/>
      <c r="Z13" s="152"/>
      <c r="AA13" s="152"/>
      <c r="AB13" s="152"/>
      <c r="AC13" s="153">
        <v>3</v>
      </c>
    </row>
    <row r="14" spans="1:37" s="44" customFormat="1">
      <c r="A14" s="8"/>
      <c r="B14" s="8"/>
      <c r="C14" s="69" t="s">
        <v>42</v>
      </c>
      <c r="D14" s="69"/>
      <c r="E14" s="69"/>
      <c r="F14" s="69"/>
      <c r="G14" s="69"/>
      <c r="H14" s="69"/>
      <c r="I14" s="69"/>
      <c r="J14" s="69"/>
      <c r="K14" s="70">
        <f>SUM(K15:K16)</f>
        <v>2</v>
      </c>
      <c r="L14" s="70"/>
      <c r="M14" s="70">
        <f>SUM(M15:M16)</f>
        <v>137000</v>
      </c>
      <c r="N14" s="70"/>
      <c r="O14" s="70"/>
      <c r="P14" s="70"/>
      <c r="Q14" s="70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</row>
    <row r="15" spans="1:37" s="7" customFormat="1" ht="23.25">
      <c r="A15" s="45">
        <v>2</v>
      </c>
      <c r="B15" s="45"/>
      <c r="C15" s="189" t="s">
        <v>236</v>
      </c>
      <c r="D15" s="45">
        <v>1</v>
      </c>
      <c r="E15" s="45">
        <v>1</v>
      </c>
      <c r="F15" s="45">
        <v>0</v>
      </c>
      <c r="G15" s="45">
        <v>1</v>
      </c>
      <c r="H15" s="45"/>
      <c r="I15" s="45">
        <v>21</v>
      </c>
      <c r="J15" s="45" t="s">
        <v>237</v>
      </c>
      <c r="K15" s="46">
        <v>1</v>
      </c>
      <c r="L15" s="46">
        <v>137000</v>
      </c>
      <c r="M15" s="47">
        <f>K15*L15</f>
        <v>137000</v>
      </c>
      <c r="N15" s="47"/>
      <c r="O15" s="152">
        <v>1</v>
      </c>
      <c r="P15" s="47"/>
      <c r="Q15" s="47"/>
      <c r="R15" s="48"/>
      <c r="S15" s="49" t="s">
        <v>14</v>
      </c>
      <c r="T15" s="49" t="s">
        <v>14</v>
      </c>
      <c r="U15" s="49" t="s">
        <v>14</v>
      </c>
      <c r="V15" s="49" t="s">
        <v>14</v>
      </c>
      <c r="W15" s="51"/>
      <c r="X15" s="51"/>
      <c r="Y15" s="51"/>
      <c r="Z15" s="51"/>
      <c r="AA15" s="51"/>
      <c r="AB15" s="51"/>
      <c r="AC15" s="50"/>
    </row>
    <row r="16" spans="1:37" s="7" customFormat="1">
      <c r="A16" s="45">
        <v>3</v>
      </c>
      <c r="B16" s="45"/>
      <c r="C16" s="52" t="s">
        <v>239</v>
      </c>
      <c r="D16" s="45">
        <v>1</v>
      </c>
      <c r="E16" s="45">
        <v>1</v>
      </c>
      <c r="F16" s="45">
        <v>1</v>
      </c>
      <c r="G16" s="45"/>
      <c r="H16" s="45"/>
      <c r="I16" s="45">
        <v>21</v>
      </c>
      <c r="J16" s="53" t="s">
        <v>237</v>
      </c>
      <c r="K16" s="46">
        <v>1</v>
      </c>
      <c r="L16" s="46"/>
      <c r="M16" s="47">
        <f>K16*L16</f>
        <v>0</v>
      </c>
      <c r="N16" s="47"/>
      <c r="O16" s="47"/>
      <c r="P16" s="47"/>
      <c r="Q16" s="47"/>
      <c r="R16" s="51"/>
      <c r="S16" s="49" t="s">
        <v>14</v>
      </c>
      <c r="T16" s="49" t="s">
        <v>14</v>
      </c>
      <c r="U16" s="49" t="s">
        <v>14</v>
      </c>
      <c r="V16" s="49" t="s">
        <v>14</v>
      </c>
      <c r="W16" s="51">
        <v>2565</v>
      </c>
      <c r="X16" s="51"/>
      <c r="Y16" s="51"/>
      <c r="Z16" s="51"/>
      <c r="AA16" s="51"/>
      <c r="AB16" s="51">
        <v>2</v>
      </c>
      <c r="AC16" s="50"/>
    </row>
    <row r="17" spans="1:31" s="21" customFormat="1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4"/>
      <c r="L17" s="2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5"/>
      <c r="AE17" s="27"/>
    </row>
    <row r="18" spans="1:31" s="30" customFormat="1">
      <c r="A18" s="28"/>
      <c r="B18" s="28"/>
      <c r="C18" s="29" t="s">
        <v>20</v>
      </c>
      <c r="K18" s="24"/>
      <c r="L18" s="24"/>
      <c r="M18" s="25"/>
      <c r="N18" s="25"/>
      <c r="O18" s="25"/>
      <c r="P18" s="25"/>
      <c r="Q18" s="25"/>
      <c r="R18" s="29" t="s">
        <v>21</v>
      </c>
      <c r="AB18" s="31"/>
      <c r="AC18" s="25"/>
      <c r="AD18" s="25"/>
      <c r="AE18" s="25"/>
    </row>
    <row r="19" spans="1:31" s="30" customFormat="1">
      <c r="A19" s="28"/>
      <c r="B19" s="28"/>
      <c r="C19" s="32" t="s">
        <v>38</v>
      </c>
      <c r="K19" s="24"/>
      <c r="L19" s="24"/>
      <c r="M19" s="25"/>
      <c r="N19" s="25"/>
      <c r="O19" s="25"/>
      <c r="P19" s="25"/>
      <c r="Q19" s="25"/>
      <c r="R19" s="32" t="s">
        <v>38</v>
      </c>
      <c r="AB19" s="31"/>
      <c r="AC19" s="25"/>
      <c r="AD19" s="25"/>
      <c r="AE19" s="25"/>
    </row>
    <row r="20" spans="1:31" s="21" customFormat="1">
      <c r="A20" s="22"/>
      <c r="B20" s="22"/>
      <c r="C20" s="33" t="s">
        <v>22</v>
      </c>
      <c r="K20" s="24"/>
      <c r="L20" s="24"/>
      <c r="M20" s="25"/>
      <c r="N20" s="25"/>
      <c r="O20" s="25"/>
      <c r="P20" s="25"/>
      <c r="Q20" s="25"/>
      <c r="R20" s="33" t="s">
        <v>22</v>
      </c>
      <c r="S20" s="33"/>
      <c r="AC20" s="34"/>
      <c r="AD20" s="25"/>
      <c r="AE20" s="27"/>
    </row>
    <row r="21" spans="1:31">
      <c r="C21" s="36"/>
      <c r="D21" s="36"/>
      <c r="E21" s="36"/>
      <c r="F21" s="36"/>
      <c r="G21" s="36"/>
      <c r="H21" s="36"/>
      <c r="I21" s="36"/>
      <c r="J21" s="36"/>
      <c r="K21" s="37"/>
      <c r="L21" s="37"/>
      <c r="M21" s="36"/>
      <c r="N21" s="36"/>
      <c r="O21" s="36"/>
      <c r="P21" s="36"/>
      <c r="Q21" s="36"/>
    </row>
    <row r="22" spans="1:31">
      <c r="A22" s="113" t="s">
        <v>248</v>
      </c>
      <c r="C22" s="38"/>
      <c r="J22" s="36"/>
      <c r="K22" s="37"/>
      <c r="L22" s="37"/>
      <c r="M22" s="36"/>
      <c r="N22" s="36"/>
      <c r="O22" s="36"/>
      <c r="P22" s="36"/>
      <c r="Q22" s="36"/>
    </row>
    <row r="23" spans="1:31">
      <c r="A23" s="156" t="s">
        <v>241</v>
      </c>
      <c r="B23" s="156"/>
      <c r="C23" s="157"/>
      <c r="J23" s="36"/>
      <c r="K23" s="37"/>
      <c r="L23" s="37"/>
      <c r="M23" s="36"/>
      <c r="N23" s="36"/>
      <c r="O23" s="36"/>
      <c r="P23" s="36"/>
      <c r="Q23" s="36"/>
    </row>
    <row r="24" spans="1:31">
      <c r="A24" s="158" t="s">
        <v>249</v>
      </c>
      <c r="C24" s="38"/>
      <c r="D24" s="38"/>
      <c r="E24" s="38"/>
      <c r="F24" s="38"/>
      <c r="G24" s="38"/>
      <c r="H24" s="38"/>
      <c r="I24" s="38"/>
      <c r="J24" s="38"/>
      <c r="K24" s="39"/>
      <c r="L24" s="39"/>
      <c r="M24" s="38"/>
      <c r="N24" s="38"/>
      <c r="O24" s="38"/>
      <c r="P24" s="38"/>
      <c r="Q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31">
      <c r="D25" s="157"/>
      <c r="E25" s="243"/>
      <c r="F25" s="243"/>
      <c r="G25" s="243"/>
      <c r="H25" s="243"/>
      <c r="I25" s="243"/>
      <c r="L25" s="244"/>
      <c r="M25" s="244"/>
      <c r="N25" s="244"/>
      <c r="O25" s="244"/>
      <c r="P25" s="244"/>
      <c r="Q25" s="244"/>
      <c r="R25" s="244"/>
      <c r="S25" s="244"/>
      <c r="T25" s="41"/>
      <c r="U25" s="41"/>
      <c r="V25" s="41"/>
      <c r="W25" s="41"/>
      <c r="X25" s="41"/>
      <c r="Y25" s="41"/>
      <c r="Z25" s="41"/>
      <c r="AA25" s="41"/>
      <c r="AB25" s="41"/>
    </row>
    <row r="26" spans="1:31">
      <c r="B26" s="158"/>
      <c r="C26" s="158"/>
      <c r="D26" s="157"/>
    </row>
    <row r="27" spans="1:31">
      <c r="A27" s="158"/>
      <c r="B27" s="158"/>
      <c r="C27" s="158"/>
      <c r="D27" s="157"/>
    </row>
  </sheetData>
  <sheetProtection selectLockedCells="1"/>
  <mergeCells count="31">
    <mergeCell ref="E25:I25"/>
    <mergeCell ref="L25:S25"/>
    <mergeCell ref="O6:Q6"/>
    <mergeCell ref="K9:M9"/>
    <mergeCell ref="W5:AC5"/>
    <mergeCell ref="W9:Z9"/>
    <mergeCell ref="Y6:Y8"/>
    <mergeCell ref="Z6:Z8"/>
    <mergeCell ref="W6:W8"/>
    <mergeCell ref="K5:Q5"/>
    <mergeCell ref="S5:V6"/>
    <mergeCell ref="L6:L8"/>
    <mergeCell ref="M6:M8"/>
    <mergeCell ref="N6:N8"/>
    <mergeCell ref="R5:R8"/>
    <mergeCell ref="K6:K8"/>
    <mergeCell ref="A1:AC1"/>
    <mergeCell ref="A2:AC2"/>
    <mergeCell ref="A5:A8"/>
    <mergeCell ref="B5:B8"/>
    <mergeCell ref="C5:C8"/>
    <mergeCell ref="D5:H5"/>
    <mergeCell ref="I5:I8"/>
    <mergeCell ref="J5:J8"/>
    <mergeCell ref="D6:D8"/>
    <mergeCell ref="E6:E8"/>
    <mergeCell ref="F6:F8"/>
    <mergeCell ref="G6:G8"/>
    <mergeCell ref="H6:H8"/>
    <mergeCell ref="AA6:AC6"/>
    <mergeCell ref="X6:X8"/>
  </mergeCells>
  <printOptions horizontalCentered="1"/>
  <pageMargins left="0.11811023622047245" right="0.11811023622047245" top="0.55118110236220474" bottom="0.55118110236220474" header="0.35433070866141736" footer="0.19685039370078741"/>
  <pageSetup paperSize="9" scale="50" fitToHeight="5" orientation="landscape" horizontalDpi="4294967293" r:id="rId1"/>
  <headerFooter alignWithMargins="0">
    <oddHeader>&amp;R&amp;"Arial,ตัวหนา"&amp;12แบบฟอร์มที่ 3 ที่ดินและสิ่งก่อสร้าง ปี 2565</oddHeader>
    <oddFooter>&amp;C&amp;P / &amp;N</oddFooter>
  </headerFooter>
  <rowBreaks count="1" manualBreakCount="1">
    <brk id="25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view="pageBreakPreview" zoomScaleNormal="100" zoomScaleSheetLayoutView="100" workbookViewId="0">
      <selection activeCell="G29" sqref="G29"/>
    </sheetView>
  </sheetViews>
  <sheetFormatPr defaultRowHeight="18"/>
  <cols>
    <col min="1" max="1" width="9.140625" style="98"/>
    <col min="2" max="2" width="40.5703125" style="98" customWidth="1"/>
    <col min="3" max="3" width="9.42578125" style="98" customWidth="1"/>
    <col min="4" max="4" width="13.7109375" style="98" customWidth="1"/>
    <col min="5" max="5" width="15.85546875" style="98" customWidth="1"/>
    <col min="6" max="6" width="11.85546875" style="98" customWidth="1"/>
    <col min="7" max="16384" width="9.140625" style="98"/>
  </cols>
  <sheetData>
    <row r="1" spans="1:8" s="80" customFormat="1" ht="46.5" customHeight="1">
      <c r="A1" s="307" t="s">
        <v>251</v>
      </c>
      <c r="B1" s="307"/>
      <c r="C1" s="307"/>
      <c r="D1" s="307"/>
      <c r="E1" s="307"/>
      <c r="F1" s="307"/>
      <c r="G1" s="83"/>
      <c r="H1" s="83"/>
    </row>
    <row r="2" spans="1:8" s="80" customFormat="1" ht="23.25" customHeight="1">
      <c r="A2" s="84" t="s">
        <v>93</v>
      </c>
      <c r="B2" s="83"/>
      <c r="C2" s="83"/>
      <c r="D2" s="83"/>
      <c r="E2" s="83"/>
      <c r="F2" s="83"/>
      <c r="G2" s="83"/>
      <c r="H2" s="83"/>
    </row>
    <row r="3" spans="1:8" s="80" customFormat="1" ht="5.25" customHeight="1">
      <c r="A3" s="84"/>
      <c r="B3" s="83"/>
      <c r="C3" s="83"/>
      <c r="D3" s="83"/>
      <c r="E3" s="83"/>
      <c r="F3" s="83"/>
      <c r="G3" s="83"/>
      <c r="H3" s="83"/>
    </row>
    <row r="4" spans="1:8" s="80" customFormat="1" ht="21.75">
      <c r="A4" s="84" t="s">
        <v>94</v>
      </c>
      <c r="B4" s="83"/>
      <c r="C4" s="83"/>
      <c r="D4" s="83"/>
      <c r="E4" s="83"/>
      <c r="F4" s="83"/>
      <c r="G4" s="83"/>
      <c r="H4" s="83"/>
    </row>
    <row r="5" spans="1:8" s="80" customFormat="1" ht="21.75">
      <c r="A5" s="84" t="s">
        <v>95</v>
      </c>
      <c r="B5" s="83"/>
      <c r="C5" s="83"/>
      <c r="D5" s="83"/>
      <c r="E5" s="83"/>
      <c r="F5" s="83"/>
      <c r="G5" s="83"/>
      <c r="H5" s="83"/>
    </row>
    <row r="6" spans="1:8" s="80" customFormat="1" ht="21.75">
      <c r="A6" s="83" t="s">
        <v>96</v>
      </c>
      <c r="B6" s="83"/>
      <c r="C6" s="83"/>
      <c r="D6" s="83"/>
      <c r="E6" s="83"/>
      <c r="F6" s="83"/>
      <c r="G6" s="83"/>
      <c r="H6" s="83"/>
    </row>
    <row r="7" spans="1:8" s="80" customFormat="1" ht="21.75">
      <c r="A7" s="100" t="s">
        <v>97</v>
      </c>
      <c r="B7" s="83"/>
      <c r="C7" s="83"/>
      <c r="D7" s="83"/>
      <c r="E7" s="83"/>
      <c r="F7" s="83"/>
      <c r="G7" s="83"/>
      <c r="H7" s="83"/>
    </row>
    <row r="8" spans="1:8" s="80" customFormat="1" ht="21.75">
      <c r="A8" s="83" t="s">
        <v>98</v>
      </c>
      <c r="B8" s="83"/>
      <c r="C8" s="83"/>
      <c r="D8" s="83"/>
      <c r="E8" s="83"/>
      <c r="F8" s="83"/>
      <c r="G8" s="83"/>
      <c r="H8" s="83"/>
    </row>
    <row r="9" spans="1:8" s="80" customFormat="1" ht="21.75">
      <c r="A9" s="83" t="s">
        <v>99</v>
      </c>
      <c r="B9" s="83"/>
      <c r="C9" s="83"/>
      <c r="D9" s="83"/>
      <c r="E9" s="83"/>
      <c r="F9" s="83"/>
      <c r="G9" s="83"/>
      <c r="H9" s="83"/>
    </row>
    <row r="10" spans="1:8" s="80" customFormat="1" ht="21.75">
      <c r="A10" s="83" t="s">
        <v>100</v>
      </c>
      <c r="B10" s="83"/>
      <c r="C10" s="83"/>
      <c r="D10" s="83"/>
      <c r="E10" s="83"/>
      <c r="F10" s="83"/>
      <c r="G10" s="83"/>
      <c r="H10" s="83"/>
    </row>
    <row r="11" spans="1:8" s="80" customFormat="1" ht="21.75">
      <c r="A11" s="84" t="s">
        <v>101</v>
      </c>
      <c r="B11" s="83"/>
      <c r="C11" s="83"/>
      <c r="D11" s="83"/>
      <c r="E11" s="83"/>
      <c r="F11" s="83"/>
      <c r="G11" s="83"/>
      <c r="H11" s="83"/>
    </row>
    <row r="12" spans="1:8" s="80" customFormat="1" ht="21.75">
      <c r="A12" s="308" t="s">
        <v>102</v>
      </c>
      <c r="B12" s="308"/>
      <c r="C12" s="308"/>
      <c r="D12" s="308"/>
      <c r="E12" s="308"/>
      <c r="F12" s="83"/>
      <c r="G12" s="83"/>
      <c r="H12" s="83"/>
    </row>
    <row r="13" spans="1:8" s="80" customFormat="1" ht="21.75">
      <c r="A13" s="84" t="s">
        <v>103</v>
      </c>
      <c r="B13" s="83"/>
      <c r="C13" s="83"/>
      <c r="D13" s="83"/>
      <c r="E13" s="83"/>
      <c r="F13" s="83"/>
      <c r="G13" s="83"/>
      <c r="H13" s="83"/>
    </row>
    <row r="14" spans="1:8" s="80" customFormat="1" ht="21.75">
      <c r="A14" s="87" t="s">
        <v>104</v>
      </c>
      <c r="B14" s="88"/>
      <c r="C14" s="83"/>
      <c r="D14" s="83"/>
      <c r="E14" s="83"/>
      <c r="F14" s="83"/>
      <c r="G14" s="83"/>
      <c r="H14" s="83"/>
    </row>
    <row r="15" spans="1:8" s="80" customFormat="1" ht="21.75">
      <c r="A15" s="88" t="s">
        <v>105</v>
      </c>
      <c r="B15" s="83"/>
      <c r="C15" s="83"/>
      <c r="D15" s="83"/>
      <c r="E15" s="83"/>
      <c r="F15" s="83"/>
      <c r="G15" s="83"/>
      <c r="H15" s="83"/>
    </row>
    <row r="16" spans="1:8" s="80" customFormat="1" ht="21.75">
      <c r="A16" s="88" t="s">
        <v>106</v>
      </c>
      <c r="B16" s="83"/>
      <c r="C16" s="83"/>
      <c r="D16" s="83"/>
      <c r="E16" s="83"/>
      <c r="F16" s="83"/>
      <c r="G16" s="83"/>
      <c r="H16" s="83"/>
    </row>
    <row r="17" spans="1:8" s="80" customFormat="1" ht="21.75">
      <c r="A17" s="88" t="s">
        <v>106</v>
      </c>
      <c r="B17" s="83"/>
      <c r="C17" s="83"/>
      <c r="D17" s="83"/>
      <c r="E17" s="83"/>
      <c r="F17" s="83"/>
      <c r="G17" s="83"/>
      <c r="H17" s="83"/>
    </row>
    <row r="18" spans="1:8" s="80" customFormat="1" ht="21.75">
      <c r="A18" s="87" t="s">
        <v>107</v>
      </c>
      <c r="B18" s="83"/>
      <c r="C18" s="83"/>
      <c r="D18" s="83"/>
      <c r="E18" s="83"/>
      <c r="F18" s="83"/>
      <c r="G18" s="83"/>
      <c r="H18" s="83"/>
    </row>
    <row r="19" spans="1:8" s="80" customFormat="1" ht="21.75">
      <c r="A19" s="101" t="s">
        <v>108</v>
      </c>
      <c r="B19" s="83"/>
      <c r="C19" s="83"/>
      <c r="D19" s="83"/>
      <c r="E19" s="83"/>
      <c r="F19" s="83"/>
      <c r="G19" s="83"/>
      <c r="H19" s="83"/>
    </row>
    <row r="20" spans="1:8" s="80" customFormat="1" ht="21.75">
      <c r="A20" s="83"/>
      <c r="B20" s="83" t="s">
        <v>109</v>
      </c>
      <c r="C20" s="83"/>
      <c r="D20" s="83"/>
      <c r="E20" s="83"/>
      <c r="F20" s="83"/>
      <c r="G20" s="83"/>
      <c r="H20" s="83"/>
    </row>
    <row r="21" spans="1:8" s="80" customFormat="1" ht="21.75">
      <c r="A21" s="83" t="s">
        <v>110</v>
      </c>
      <c r="B21" s="87" t="s">
        <v>111</v>
      </c>
      <c r="C21" s="87"/>
      <c r="D21" s="87"/>
      <c r="E21" s="87"/>
      <c r="F21" s="87"/>
      <c r="G21" s="87"/>
      <c r="H21" s="87"/>
    </row>
    <row r="22" spans="1:8" s="80" customFormat="1" ht="21.75">
      <c r="A22" s="83" t="s">
        <v>112</v>
      </c>
      <c r="B22" s="83"/>
      <c r="C22" s="83"/>
      <c r="D22" s="83"/>
      <c r="E22" s="83"/>
      <c r="F22" s="83"/>
      <c r="G22" s="83"/>
      <c r="H22" s="83"/>
    </row>
    <row r="23" spans="1:8" s="80" customFormat="1" ht="21.75">
      <c r="A23" s="84" t="s">
        <v>113</v>
      </c>
      <c r="B23" s="87"/>
      <c r="C23" s="87"/>
      <c r="D23" s="87"/>
      <c r="E23" s="87"/>
      <c r="F23" s="87"/>
      <c r="G23" s="87"/>
      <c r="H23" s="87"/>
    </row>
    <row r="24" spans="1:8" s="80" customFormat="1" ht="21.75">
      <c r="A24" s="87" t="s">
        <v>114</v>
      </c>
      <c r="B24" s="83"/>
      <c r="C24" s="83"/>
      <c r="D24" s="83"/>
      <c r="E24" s="83"/>
      <c r="F24" s="83"/>
      <c r="G24" s="83"/>
      <c r="H24" s="83"/>
    </row>
    <row r="25" spans="1:8" s="80" customFormat="1" ht="21.75">
      <c r="A25" s="83" t="s">
        <v>115</v>
      </c>
      <c r="B25" s="83"/>
      <c r="C25" s="83"/>
      <c r="D25" s="83"/>
      <c r="E25" s="83"/>
      <c r="F25" s="83"/>
      <c r="G25" s="83"/>
      <c r="H25" s="83"/>
    </row>
    <row r="26" spans="1:8" s="80" customFormat="1" ht="21.75">
      <c r="A26" s="87" t="s">
        <v>116</v>
      </c>
      <c r="B26" s="83"/>
      <c r="C26" s="83"/>
      <c r="D26" s="83"/>
      <c r="E26" s="83"/>
      <c r="F26" s="83"/>
      <c r="G26" s="83"/>
      <c r="H26" s="83"/>
    </row>
    <row r="27" spans="1:8" s="80" customFormat="1" ht="21.75">
      <c r="A27" s="90" t="s">
        <v>117</v>
      </c>
      <c r="B27" s="83"/>
      <c r="C27" s="83"/>
      <c r="D27" s="83"/>
      <c r="E27" s="83"/>
      <c r="F27" s="83"/>
      <c r="G27" s="83"/>
      <c r="H27" s="83"/>
    </row>
    <row r="28" spans="1:8" s="80" customFormat="1" ht="21.75">
      <c r="A28" s="83" t="s">
        <v>118</v>
      </c>
      <c r="B28" s="83"/>
      <c r="C28" s="83"/>
      <c r="D28" s="83"/>
      <c r="E28" s="83"/>
      <c r="F28" s="83"/>
      <c r="G28" s="83"/>
      <c r="H28" s="83"/>
    </row>
    <row r="29" spans="1:8" s="80" customFormat="1" ht="21.75">
      <c r="A29" s="83"/>
      <c r="B29" s="83"/>
      <c r="C29" s="83"/>
      <c r="D29" s="83"/>
      <c r="E29" s="83"/>
      <c r="F29" s="83"/>
      <c r="G29" s="83"/>
      <c r="H29" s="83"/>
    </row>
    <row r="30" spans="1:8" s="80" customFormat="1" ht="21.75">
      <c r="A30" s="83"/>
      <c r="B30" s="83"/>
      <c r="C30" s="83"/>
      <c r="D30" s="83"/>
      <c r="E30" s="83"/>
      <c r="F30" s="83"/>
      <c r="G30" s="83"/>
      <c r="H30" s="83"/>
    </row>
    <row r="31" spans="1:8" s="80" customFormat="1" ht="21.75">
      <c r="A31" s="83"/>
      <c r="B31" s="83"/>
      <c r="C31" s="83"/>
      <c r="D31" s="83"/>
      <c r="E31" s="83"/>
      <c r="F31" s="83"/>
      <c r="G31" s="83"/>
      <c r="H31" s="83"/>
    </row>
    <row r="32" spans="1:8" s="80" customFormat="1" ht="21.75">
      <c r="A32" s="83"/>
      <c r="B32" s="83"/>
      <c r="C32" s="83"/>
      <c r="D32" s="83"/>
      <c r="E32" s="83"/>
      <c r="F32" s="83"/>
      <c r="G32" s="83"/>
      <c r="H32" s="83"/>
    </row>
    <row r="33" spans="1:11" s="80" customFormat="1" ht="21.75">
      <c r="A33" s="83"/>
      <c r="B33" s="83"/>
      <c r="C33" s="83"/>
      <c r="D33" s="83"/>
      <c r="E33" s="83"/>
      <c r="F33" s="83"/>
      <c r="G33" s="83"/>
      <c r="H33" s="83"/>
    </row>
    <row r="34" spans="1:11" s="80" customFormat="1" ht="21.75">
      <c r="A34" s="83"/>
      <c r="B34" s="83"/>
      <c r="C34" s="83"/>
      <c r="D34" s="83"/>
      <c r="E34" s="83"/>
      <c r="F34" s="83"/>
      <c r="G34" s="83"/>
      <c r="H34" s="83"/>
    </row>
    <row r="35" spans="1:11" s="80" customFormat="1" ht="21.75">
      <c r="A35" s="83" t="s">
        <v>118</v>
      </c>
      <c r="B35" s="83"/>
      <c r="C35" s="83"/>
      <c r="D35" s="83"/>
      <c r="E35" s="83"/>
      <c r="F35" s="83"/>
      <c r="G35" s="83"/>
      <c r="H35" s="83"/>
    </row>
    <row r="36" spans="1:11" s="80" customFormat="1" ht="21.75">
      <c r="A36" s="84" t="s">
        <v>119</v>
      </c>
      <c r="B36" s="83"/>
      <c r="C36" s="83"/>
      <c r="D36" s="83"/>
      <c r="E36" s="83"/>
      <c r="F36" s="83"/>
      <c r="G36" s="83"/>
      <c r="H36" s="83"/>
    </row>
    <row r="37" spans="1:11" s="80" customFormat="1" ht="21.75">
      <c r="A37" s="83" t="s">
        <v>120</v>
      </c>
      <c r="B37" s="83"/>
      <c r="C37" s="83"/>
      <c r="D37" s="83"/>
      <c r="E37" s="83"/>
      <c r="F37" s="83"/>
      <c r="G37" s="83"/>
      <c r="H37" s="83"/>
    </row>
    <row r="38" spans="1:11" s="80" customFormat="1" ht="21.75">
      <c r="A38" s="83" t="s">
        <v>121</v>
      </c>
      <c r="B38" s="83"/>
      <c r="C38" s="83"/>
      <c r="D38" s="83"/>
      <c r="E38" s="83"/>
      <c r="F38" s="83"/>
      <c r="G38" s="83"/>
      <c r="H38" s="83"/>
    </row>
    <row r="39" spans="1:11" s="80" customFormat="1" ht="24.75" customHeight="1">
      <c r="A39" s="84" t="s">
        <v>122</v>
      </c>
      <c r="B39" s="85"/>
      <c r="C39" s="308" t="s">
        <v>123</v>
      </c>
      <c r="D39" s="308"/>
      <c r="E39" s="308"/>
      <c r="F39" s="102"/>
      <c r="G39" s="103"/>
      <c r="H39" s="83"/>
      <c r="I39" s="83"/>
      <c r="J39" s="83"/>
      <c r="K39" s="83"/>
    </row>
    <row r="40" spans="1:11" s="80" customFormat="1" ht="24.75" customHeight="1">
      <c r="A40" s="79" t="s">
        <v>88</v>
      </c>
      <c r="B40" s="79"/>
      <c r="C40" s="308" t="s">
        <v>124</v>
      </c>
      <c r="D40" s="308"/>
      <c r="E40" s="308"/>
      <c r="F40" s="78"/>
      <c r="G40" s="85"/>
      <c r="H40" s="83"/>
      <c r="I40" s="83"/>
      <c r="J40" s="83"/>
      <c r="K40" s="83"/>
    </row>
    <row r="41" spans="1:11" s="80" customFormat="1" ht="24.75" customHeight="1">
      <c r="A41" s="104" t="s">
        <v>125</v>
      </c>
      <c r="B41" s="79"/>
      <c r="C41" s="81"/>
      <c r="D41" s="97"/>
      <c r="E41" s="95"/>
      <c r="F41" s="95"/>
      <c r="G41" s="85"/>
      <c r="H41" s="83"/>
      <c r="I41" s="83"/>
      <c r="J41" s="83"/>
      <c r="K41" s="83"/>
    </row>
    <row r="42" spans="1:11" s="80" customFormat="1" ht="21.75">
      <c r="A42" s="105"/>
      <c r="B42" s="106" t="s">
        <v>126</v>
      </c>
      <c r="C42" s="81"/>
      <c r="D42" s="97"/>
      <c r="E42" s="95"/>
      <c r="F42" s="95"/>
      <c r="G42" s="85"/>
      <c r="H42" s="83"/>
      <c r="I42" s="83"/>
      <c r="J42" s="83"/>
      <c r="K42" s="83"/>
    </row>
    <row r="43" spans="1:11" s="80" customFormat="1" ht="21.75">
      <c r="A43" s="79"/>
      <c r="B43" s="90" t="s">
        <v>127</v>
      </c>
      <c r="C43" s="81"/>
      <c r="D43" s="97"/>
      <c r="E43" s="95"/>
      <c r="F43" s="95"/>
      <c r="G43" s="85"/>
      <c r="H43" s="83"/>
      <c r="I43" s="83"/>
      <c r="J43" s="83"/>
      <c r="K43" s="83"/>
    </row>
    <row r="44" spans="1:11" s="80" customFormat="1" ht="21.75">
      <c r="B44" s="107" t="s">
        <v>128</v>
      </c>
      <c r="C44" s="83"/>
      <c r="D44" s="83"/>
      <c r="E44" s="83"/>
      <c r="F44" s="83"/>
      <c r="G44" s="83"/>
      <c r="H44" s="83"/>
    </row>
    <row r="45" spans="1:11" s="80" customFormat="1" ht="21.75">
      <c r="B45" s="107" t="s">
        <v>129</v>
      </c>
      <c r="C45" s="83"/>
      <c r="D45" s="83"/>
      <c r="E45" s="83"/>
      <c r="F45" s="83"/>
      <c r="G45" s="83"/>
      <c r="H45" s="83"/>
    </row>
    <row r="46" spans="1:11" s="80" customFormat="1" ht="21.75"/>
  </sheetData>
  <mergeCells count="4">
    <mergeCell ref="A1:F1"/>
    <mergeCell ref="A12:E12"/>
    <mergeCell ref="C39:E39"/>
    <mergeCell ref="C40:E40"/>
  </mergeCells>
  <printOptions horizontalCentered="1"/>
  <pageMargins left="0.70866141732283472" right="0.43307086614173229" top="0.59055118110236227" bottom="0.19685039370078741" header="0.35433070866141736" footer="0.31496062992125984"/>
  <pageSetup paperSize="9" scale="90" orientation="portrait" r:id="rId1"/>
  <headerFooter alignWithMargins="0">
    <oddHeader>&amp;Rแบบฟอร์มที่ 2 คำขอที่ดินและส่งก่อสร้าง ปี 2565</oddHeader>
  </headerFooter>
  <rowBreaks count="1" manualBreakCount="1">
    <brk id="38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7"/>
  <sheetViews>
    <sheetView view="pageBreakPreview" topLeftCell="A13" zoomScaleNormal="100" zoomScaleSheetLayoutView="100" workbookViewId="0">
      <selection activeCell="C20" sqref="C20"/>
    </sheetView>
  </sheetViews>
  <sheetFormatPr defaultRowHeight="21"/>
  <cols>
    <col min="1" max="1" width="8.28515625" style="121" customWidth="1"/>
    <col min="2" max="2" width="23" style="115" customWidth="1"/>
    <col min="3" max="3" width="88.140625" style="115" customWidth="1"/>
    <col min="4" max="256" width="9.140625" style="115"/>
    <col min="257" max="257" width="8.28515625" style="115" customWidth="1"/>
    <col min="258" max="258" width="23" style="115" customWidth="1"/>
    <col min="259" max="259" width="88.140625" style="115" customWidth="1"/>
    <col min="260" max="512" width="9.140625" style="115"/>
    <col min="513" max="513" width="8.28515625" style="115" customWidth="1"/>
    <col min="514" max="514" width="23" style="115" customWidth="1"/>
    <col min="515" max="515" width="88.140625" style="115" customWidth="1"/>
    <col min="516" max="768" width="9.140625" style="115"/>
    <col min="769" max="769" width="8.28515625" style="115" customWidth="1"/>
    <col min="770" max="770" width="23" style="115" customWidth="1"/>
    <col min="771" max="771" width="88.140625" style="115" customWidth="1"/>
    <col min="772" max="1024" width="9.140625" style="115"/>
    <col min="1025" max="1025" width="8.28515625" style="115" customWidth="1"/>
    <col min="1026" max="1026" width="23" style="115" customWidth="1"/>
    <col min="1027" max="1027" width="88.140625" style="115" customWidth="1"/>
    <col min="1028" max="1280" width="9.140625" style="115"/>
    <col min="1281" max="1281" width="8.28515625" style="115" customWidth="1"/>
    <col min="1282" max="1282" width="23" style="115" customWidth="1"/>
    <col min="1283" max="1283" width="88.140625" style="115" customWidth="1"/>
    <col min="1284" max="1536" width="9.140625" style="115"/>
    <col min="1537" max="1537" width="8.28515625" style="115" customWidth="1"/>
    <col min="1538" max="1538" width="23" style="115" customWidth="1"/>
    <col min="1539" max="1539" width="88.140625" style="115" customWidth="1"/>
    <col min="1540" max="1792" width="9.140625" style="115"/>
    <col min="1793" max="1793" width="8.28515625" style="115" customWidth="1"/>
    <col min="1794" max="1794" width="23" style="115" customWidth="1"/>
    <col min="1795" max="1795" width="88.140625" style="115" customWidth="1"/>
    <col min="1796" max="2048" width="9.140625" style="115"/>
    <col min="2049" max="2049" width="8.28515625" style="115" customWidth="1"/>
    <col min="2050" max="2050" width="23" style="115" customWidth="1"/>
    <col min="2051" max="2051" width="88.140625" style="115" customWidth="1"/>
    <col min="2052" max="2304" width="9.140625" style="115"/>
    <col min="2305" max="2305" width="8.28515625" style="115" customWidth="1"/>
    <col min="2306" max="2306" width="23" style="115" customWidth="1"/>
    <col min="2307" max="2307" width="88.140625" style="115" customWidth="1"/>
    <col min="2308" max="2560" width="9.140625" style="115"/>
    <col min="2561" max="2561" width="8.28515625" style="115" customWidth="1"/>
    <col min="2562" max="2562" width="23" style="115" customWidth="1"/>
    <col min="2563" max="2563" width="88.140625" style="115" customWidth="1"/>
    <col min="2564" max="2816" width="9.140625" style="115"/>
    <col min="2817" max="2817" width="8.28515625" style="115" customWidth="1"/>
    <col min="2818" max="2818" width="23" style="115" customWidth="1"/>
    <col min="2819" max="2819" width="88.140625" style="115" customWidth="1"/>
    <col min="2820" max="3072" width="9.140625" style="115"/>
    <col min="3073" max="3073" width="8.28515625" style="115" customWidth="1"/>
    <col min="3074" max="3074" width="23" style="115" customWidth="1"/>
    <col min="3075" max="3075" width="88.140625" style="115" customWidth="1"/>
    <col min="3076" max="3328" width="9.140625" style="115"/>
    <col min="3329" max="3329" width="8.28515625" style="115" customWidth="1"/>
    <col min="3330" max="3330" width="23" style="115" customWidth="1"/>
    <col min="3331" max="3331" width="88.140625" style="115" customWidth="1"/>
    <col min="3332" max="3584" width="9.140625" style="115"/>
    <col min="3585" max="3585" width="8.28515625" style="115" customWidth="1"/>
    <col min="3586" max="3586" width="23" style="115" customWidth="1"/>
    <col min="3587" max="3587" width="88.140625" style="115" customWidth="1"/>
    <col min="3588" max="3840" width="9.140625" style="115"/>
    <col min="3841" max="3841" width="8.28515625" style="115" customWidth="1"/>
    <col min="3842" max="3842" width="23" style="115" customWidth="1"/>
    <col min="3843" max="3843" width="88.140625" style="115" customWidth="1"/>
    <col min="3844" max="4096" width="9.140625" style="115"/>
    <col min="4097" max="4097" width="8.28515625" style="115" customWidth="1"/>
    <col min="4098" max="4098" width="23" style="115" customWidth="1"/>
    <col min="4099" max="4099" width="88.140625" style="115" customWidth="1"/>
    <col min="4100" max="4352" width="9.140625" style="115"/>
    <col min="4353" max="4353" width="8.28515625" style="115" customWidth="1"/>
    <col min="4354" max="4354" width="23" style="115" customWidth="1"/>
    <col min="4355" max="4355" width="88.140625" style="115" customWidth="1"/>
    <col min="4356" max="4608" width="9.140625" style="115"/>
    <col min="4609" max="4609" width="8.28515625" style="115" customWidth="1"/>
    <col min="4610" max="4610" width="23" style="115" customWidth="1"/>
    <col min="4611" max="4611" width="88.140625" style="115" customWidth="1"/>
    <col min="4612" max="4864" width="9.140625" style="115"/>
    <col min="4865" max="4865" width="8.28515625" style="115" customWidth="1"/>
    <col min="4866" max="4866" width="23" style="115" customWidth="1"/>
    <col min="4867" max="4867" width="88.140625" style="115" customWidth="1"/>
    <col min="4868" max="5120" width="9.140625" style="115"/>
    <col min="5121" max="5121" width="8.28515625" style="115" customWidth="1"/>
    <col min="5122" max="5122" width="23" style="115" customWidth="1"/>
    <col min="5123" max="5123" width="88.140625" style="115" customWidth="1"/>
    <col min="5124" max="5376" width="9.140625" style="115"/>
    <col min="5377" max="5377" width="8.28515625" style="115" customWidth="1"/>
    <col min="5378" max="5378" width="23" style="115" customWidth="1"/>
    <col min="5379" max="5379" width="88.140625" style="115" customWidth="1"/>
    <col min="5380" max="5632" width="9.140625" style="115"/>
    <col min="5633" max="5633" width="8.28515625" style="115" customWidth="1"/>
    <col min="5634" max="5634" width="23" style="115" customWidth="1"/>
    <col min="5635" max="5635" width="88.140625" style="115" customWidth="1"/>
    <col min="5636" max="5888" width="9.140625" style="115"/>
    <col min="5889" max="5889" width="8.28515625" style="115" customWidth="1"/>
    <col min="5890" max="5890" width="23" style="115" customWidth="1"/>
    <col min="5891" max="5891" width="88.140625" style="115" customWidth="1"/>
    <col min="5892" max="6144" width="9.140625" style="115"/>
    <col min="6145" max="6145" width="8.28515625" style="115" customWidth="1"/>
    <col min="6146" max="6146" width="23" style="115" customWidth="1"/>
    <col min="6147" max="6147" width="88.140625" style="115" customWidth="1"/>
    <col min="6148" max="6400" width="9.140625" style="115"/>
    <col min="6401" max="6401" width="8.28515625" style="115" customWidth="1"/>
    <col min="6402" max="6402" width="23" style="115" customWidth="1"/>
    <col min="6403" max="6403" width="88.140625" style="115" customWidth="1"/>
    <col min="6404" max="6656" width="9.140625" style="115"/>
    <col min="6657" max="6657" width="8.28515625" style="115" customWidth="1"/>
    <col min="6658" max="6658" width="23" style="115" customWidth="1"/>
    <col min="6659" max="6659" width="88.140625" style="115" customWidth="1"/>
    <col min="6660" max="6912" width="9.140625" style="115"/>
    <col min="6913" max="6913" width="8.28515625" style="115" customWidth="1"/>
    <col min="6914" max="6914" width="23" style="115" customWidth="1"/>
    <col min="6915" max="6915" width="88.140625" style="115" customWidth="1"/>
    <col min="6916" max="7168" width="9.140625" style="115"/>
    <col min="7169" max="7169" width="8.28515625" style="115" customWidth="1"/>
    <col min="7170" max="7170" width="23" style="115" customWidth="1"/>
    <col min="7171" max="7171" width="88.140625" style="115" customWidth="1"/>
    <col min="7172" max="7424" width="9.140625" style="115"/>
    <col min="7425" max="7425" width="8.28515625" style="115" customWidth="1"/>
    <col min="7426" max="7426" width="23" style="115" customWidth="1"/>
    <col min="7427" max="7427" width="88.140625" style="115" customWidth="1"/>
    <col min="7428" max="7680" width="9.140625" style="115"/>
    <col min="7681" max="7681" width="8.28515625" style="115" customWidth="1"/>
    <col min="7682" max="7682" width="23" style="115" customWidth="1"/>
    <col min="7683" max="7683" width="88.140625" style="115" customWidth="1"/>
    <col min="7684" max="7936" width="9.140625" style="115"/>
    <col min="7937" max="7937" width="8.28515625" style="115" customWidth="1"/>
    <col min="7938" max="7938" width="23" style="115" customWidth="1"/>
    <col min="7939" max="7939" width="88.140625" style="115" customWidth="1"/>
    <col min="7940" max="8192" width="9.140625" style="115"/>
    <col min="8193" max="8193" width="8.28515625" style="115" customWidth="1"/>
    <col min="8194" max="8194" width="23" style="115" customWidth="1"/>
    <col min="8195" max="8195" width="88.140625" style="115" customWidth="1"/>
    <col min="8196" max="8448" width="9.140625" style="115"/>
    <col min="8449" max="8449" width="8.28515625" style="115" customWidth="1"/>
    <col min="8450" max="8450" width="23" style="115" customWidth="1"/>
    <col min="8451" max="8451" width="88.140625" style="115" customWidth="1"/>
    <col min="8452" max="8704" width="9.140625" style="115"/>
    <col min="8705" max="8705" width="8.28515625" style="115" customWidth="1"/>
    <col min="8706" max="8706" width="23" style="115" customWidth="1"/>
    <col min="8707" max="8707" width="88.140625" style="115" customWidth="1"/>
    <col min="8708" max="8960" width="9.140625" style="115"/>
    <col min="8961" max="8961" width="8.28515625" style="115" customWidth="1"/>
    <col min="8962" max="8962" width="23" style="115" customWidth="1"/>
    <col min="8963" max="8963" width="88.140625" style="115" customWidth="1"/>
    <col min="8964" max="9216" width="9.140625" style="115"/>
    <col min="9217" max="9217" width="8.28515625" style="115" customWidth="1"/>
    <col min="9218" max="9218" width="23" style="115" customWidth="1"/>
    <col min="9219" max="9219" width="88.140625" style="115" customWidth="1"/>
    <col min="9220" max="9472" width="9.140625" style="115"/>
    <col min="9473" max="9473" width="8.28515625" style="115" customWidth="1"/>
    <col min="9474" max="9474" width="23" style="115" customWidth="1"/>
    <col min="9475" max="9475" width="88.140625" style="115" customWidth="1"/>
    <col min="9476" max="9728" width="9.140625" style="115"/>
    <col min="9729" max="9729" width="8.28515625" style="115" customWidth="1"/>
    <col min="9730" max="9730" width="23" style="115" customWidth="1"/>
    <col min="9731" max="9731" width="88.140625" style="115" customWidth="1"/>
    <col min="9732" max="9984" width="9.140625" style="115"/>
    <col min="9985" max="9985" width="8.28515625" style="115" customWidth="1"/>
    <col min="9986" max="9986" width="23" style="115" customWidth="1"/>
    <col min="9987" max="9987" width="88.140625" style="115" customWidth="1"/>
    <col min="9988" max="10240" width="9.140625" style="115"/>
    <col min="10241" max="10241" width="8.28515625" style="115" customWidth="1"/>
    <col min="10242" max="10242" width="23" style="115" customWidth="1"/>
    <col min="10243" max="10243" width="88.140625" style="115" customWidth="1"/>
    <col min="10244" max="10496" width="9.140625" style="115"/>
    <col min="10497" max="10497" width="8.28515625" style="115" customWidth="1"/>
    <col min="10498" max="10498" width="23" style="115" customWidth="1"/>
    <col min="10499" max="10499" width="88.140625" style="115" customWidth="1"/>
    <col min="10500" max="10752" width="9.140625" style="115"/>
    <col min="10753" max="10753" width="8.28515625" style="115" customWidth="1"/>
    <col min="10754" max="10754" width="23" style="115" customWidth="1"/>
    <col min="10755" max="10755" width="88.140625" style="115" customWidth="1"/>
    <col min="10756" max="11008" width="9.140625" style="115"/>
    <col min="11009" max="11009" width="8.28515625" style="115" customWidth="1"/>
    <col min="11010" max="11010" width="23" style="115" customWidth="1"/>
    <col min="11011" max="11011" width="88.140625" style="115" customWidth="1"/>
    <col min="11012" max="11264" width="9.140625" style="115"/>
    <col min="11265" max="11265" width="8.28515625" style="115" customWidth="1"/>
    <col min="11266" max="11266" width="23" style="115" customWidth="1"/>
    <col min="11267" max="11267" width="88.140625" style="115" customWidth="1"/>
    <col min="11268" max="11520" width="9.140625" style="115"/>
    <col min="11521" max="11521" width="8.28515625" style="115" customWidth="1"/>
    <col min="11522" max="11522" width="23" style="115" customWidth="1"/>
    <col min="11523" max="11523" width="88.140625" style="115" customWidth="1"/>
    <col min="11524" max="11776" width="9.140625" style="115"/>
    <col min="11777" max="11777" width="8.28515625" style="115" customWidth="1"/>
    <col min="11778" max="11778" width="23" style="115" customWidth="1"/>
    <col min="11779" max="11779" width="88.140625" style="115" customWidth="1"/>
    <col min="11780" max="12032" width="9.140625" style="115"/>
    <col min="12033" max="12033" width="8.28515625" style="115" customWidth="1"/>
    <col min="12034" max="12034" width="23" style="115" customWidth="1"/>
    <col min="12035" max="12035" width="88.140625" style="115" customWidth="1"/>
    <col min="12036" max="12288" width="9.140625" style="115"/>
    <col min="12289" max="12289" width="8.28515625" style="115" customWidth="1"/>
    <col min="12290" max="12290" width="23" style="115" customWidth="1"/>
    <col min="12291" max="12291" width="88.140625" style="115" customWidth="1"/>
    <col min="12292" max="12544" width="9.140625" style="115"/>
    <col min="12545" max="12545" width="8.28515625" style="115" customWidth="1"/>
    <col min="12546" max="12546" width="23" style="115" customWidth="1"/>
    <col min="12547" max="12547" width="88.140625" style="115" customWidth="1"/>
    <col min="12548" max="12800" width="9.140625" style="115"/>
    <col min="12801" max="12801" width="8.28515625" style="115" customWidth="1"/>
    <col min="12802" max="12802" width="23" style="115" customWidth="1"/>
    <col min="12803" max="12803" width="88.140625" style="115" customWidth="1"/>
    <col min="12804" max="13056" width="9.140625" style="115"/>
    <col min="13057" max="13057" width="8.28515625" style="115" customWidth="1"/>
    <col min="13058" max="13058" width="23" style="115" customWidth="1"/>
    <col min="13059" max="13059" width="88.140625" style="115" customWidth="1"/>
    <col min="13060" max="13312" width="9.140625" style="115"/>
    <col min="13313" max="13313" width="8.28515625" style="115" customWidth="1"/>
    <col min="13314" max="13314" width="23" style="115" customWidth="1"/>
    <col min="13315" max="13315" width="88.140625" style="115" customWidth="1"/>
    <col min="13316" max="13568" width="9.140625" style="115"/>
    <col min="13569" max="13569" width="8.28515625" style="115" customWidth="1"/>
    <col min="13570" max="13570" width="23" style="115" customWidth="1"/>
    <col min="13571" max="13571" width="88.140625" style="115" customWidth="1"/>
    <col min="13572" max="13824" width="9.140625" style="115"/>
    <col min="13825" max="13825" width="8.28515625" style="115" customWidth="1"/>
    <col min="13826" max="13826" width="23" style="115" customWidth="1"/>
    <col min="13827" max="13827" width="88.140625" style="115" customWidth="1"/>
    <col min="13828" max="14080" width="9.140625" style="115"/>
    <col min="14081" max="14081" width="8.28515625" style="115" customWidth="1"/>
    <col min="14082" max="14082" width="23" style="115" customWidth="1"/>
    <col min="14083" max="14083" width="88.140625" style="115" customWidth="1"/>
    <col min="14084" max="14336" width="9.140625" style="115"/>
    <col min="14337" max="14337" width="8.28515625" style="115" customWidth="1"/>
    <col min="14338" max="14338" width="23" style="115" customWidth="1"/>
    <col min="14339" max="14339" width="88.140625" style="115" customWidth="1"/>
    <col min="14340" max="14592" width="9.140625" style="115"/>
    <col min="14593" max="14593" width="8.28515625" style="115" customWidth="1"/>
    <col min="14594" max="14594" width="23" style="115" customWidth="1"/>
    <col min="14595" max="14595" width="88.140625" style="115" customWidth="1"/>
    <col min="14596" max="14848" width="9.140625" style="115"/>
    <col min="14849" max="14849" width="8.28515625" style="115" customWidth="1"/>
    <col min="14850" max="14850" width="23" style="115" customWidth="1"/>
    <col min="14851" max="14851" width="88.140625" style="115" customWidth="1"/>
    <col min="14852" max="15104" width="9.140625" style="115"/>
    <col min="15105" max="15105" width="8.28515625" style="115" customWidth="1"/>
    <col min="15106" max="15106" width="23" style="115" customWidth="1"/>
    <col min="15107" max="15107" width="88.140625" style="115" customWidth="1"/>
    <col min="15108" max="15360" width="9.140625" style="115"/>
    <col min="15361" max="15361" width="8.28515625" style="115" customWidth="1"/>
    <col min="15362" max="15362" width="23" style="115" customWidth="1"/>
    <col min="15363" max="15363" width="88.140625" style="115" customWidth="1"/>
    <col min="15364" max="15616" width="9.140625" style="115"/>
    <col min="15617" max="15617" width="8.28515625" style="115" customWidth="1"/>
    <col min="15618" max="15618" width="23" style="115" customWidth="1"/>
    <col min="15619" max="15619" width="88.140625" style="115" customWidth="1"/>
    <col min="15620" max="15872" width="9.140625" style="115"/>
    <col min="15873" max="15873" width="8.28515625" style="115" customWidth="1"/>
    <col min="15874" max="15874" width="23" style="115" customWidth="1"/>
    <col min="15875" max="15875" width="88.140625" style="115" customWidth="1"/>
    <col min="15876" max="16128" width="9.140625" style="115"/>
    <col min="16129" max="16129" width="8.28515625" style="115" customWidth="1"/>
    <col min="16130" max="16130" width="23" style="115" customWidth="1"/>
    <col min="16131" max="16131" width="88.140625" style="115" customWidth="1"/>
    <col min="16132" max="16384" width="9.140625" style="115"/>
  </cols>
  <sheetData>
    <row r="1" spans="1:3" ht="69.75" customHeight="1">
      <c r="A1" s="276" t="s">
        <v>256</v>
      </c>
      <c r="B1" s="277"/>
      <c r="C1" s="277"/>
    </row>
    <row r="2" spans="1:3">
      <c r="A2" s="116"/>
      <c r="B2" s="116"/>
      <c r="C2" s="117"/>
    </row>
    <row r="3" spans="1:3">
      <c r="A3" s="122" t="s">
        <v>166</v>
      </c>
      <c r="B3" s="122" t="s">
        <v>167</v>
      </c>
      <c r="C3" s="122" t="s">
        <v>168</v>
      </c>
    </row>
    <row r="4" spans="1:3">
      <c r="A4" s="120" t="s">
        <v>140</v>
      </c>
      <c r="B4" s="119" t="s">
        <v>169</v>
      </c>
      <c r="C4" s="119" t="s">
        <v>217</v>
      </c>
    </row>
    <row r="5" spans="1:3">
      <c r="A5" s="120" t="s">
        <v>141</v>
      </c>
      <c r="B5" s="119" t="s">
        <v>8</v>
      </c>
      <c r="C5" s="119" t="s">
        <v>194</v>
      </c>
    </row>
    <row r="6" spans="1:3">
      <c r="A6" s="120" t="s">
        <v>144</v>
      </c>
      <c r="B6" s="119" t="s">
        <v>23</v>
      </c>
      <c r="C6" s="119" t="s">
        <v>218</v>
      </c>
    </row>
    <row r="7" spans="1:3">
      <c r="A7" s="120" t="s">
        <v>145</v>
      </c>
      <c r="B7" s="124" t="s">
        <v>28</v>
      </c>
      <c r="C7" s="161" t="s">
        <v>242</v>
      </c>
    </row>
    <row r="8" spans="1:3">
      <c r="A8" s="120" t="s">
        <v>146</v>
      </c>
      <c r="B8" s="124" t="s">
        <v>29</v>
      </c>
      <c r="C8" s="161" t="s">
        <v>243</v>
      </c>
    </row>
    <row r="9" spans="1:3">
      <c r="A9" s="120" t="s">
        <v>147</v>
      </c>
      <c r="B9" s="124" t="s">
        <v>30</v>
      </c>
      <c r="C9" s="161" t="s">
        <v>219</v>
      </c>
    </row>
    <row r="10" spans="1:3">
      <c r="A10" s="120" t="s">
        <v>148</v>
      </c>
      <c r="B10" s="124" t="s">
        <v>170</v>
      </c>
      <c r="C10" s="161" t="s">
        <v>220</v>
      </c>
    </row>
    <row r="11" spans="1:3">
      <c r="A11" s="120" t="s">
        <v>149</v>
      </c>
      <c r="B11" s="124" t="s">
        <v>171</v>
      </c>
      <c r="C11" s="161" t="s">
        <v>244</v>
      </c>
    </row>
    <row r="12" spans="1:3" ht="51" customHeight="1">
      <c r="A12" s="120" t="s">
        <v>150</v>
      </c>
      <c r="B12" s="119" t="s">
        <v>191</v>
      </c>
      <c r="C12" s="119" t="s">
        <v>190</v>
      </c>
    </row>
    <row r="13" spans="1:3">
      <c r="A13" s="120" t="s">
        <v>151</v>
      </c>
      <c r="B13" s="119" t="s">
        <v>173</v>
      </c>
      <c r="C13" s="119" t="s">
        <v>221</v>
      </c>
    </row>
    <row r="14" spans="1:3">
      <c r="A14" s="120" t="s">
        <v>152</v>
      </c>
      <c r="B14" s="119" t="s">
        <v>188</v>
      </c>
      <c r="C14" s="119"/>
    </row>
    <row r="15" spans="1:3">
      <c r="A15" s="120"/>
      <c r="B15" s="119" t="s">
        <v>174</v>
      </c>
      <c r="C15" s="119" t="s">
        <v>222</v>
      </c>
    </row>
    <row r="16" spans="1:3">
      <c r="A16" s="120"/>
      <c r="B16" s="119" t="s">
        <v>175</v>
      </c>
      <c r="C16" s="119" t="s">
        <v>223</v>
      </c>
    </row>
    <row r="17" spans="1:3" ht="42">
      <c r="A17" s="120"/>
      <c r="B17" s="119" t="s">
        <v>180</v>
      </c>
      <c r="C17" s="119" t="s">
        <v>224</v>
      </c>
    </row>
    <row r="18" spans="1:3">
      <c r="A18" s="120" t="s">
        <v>153</v>
      </c>
      <c r="B18" s="119" t="s">
        <v>172</v>
      </c>
      <c r="C18" s="119" t="s">
        <v>225</v>
      </c>
    </row>
    <row r="19" spans="1:3" ht="42">
      <c r="A19" s="120" t="s">
        <v>154</v>
      </c>
      <c r="B19" s="119" t="s">
        <v>179</v>
      </c>
      <c r="C19" s="119" t="s">
        <v>227</v>
      </c>
    </row>
    <row r="20" spans="1:3" ht="42">
      <c r="A20" s="120" t="s">
        <v>155</v>
      </c>
      <c r="B20" s="119" t="s">
        <v>34</v>
      </c>
      <c r="C20" s="119" t="s">
        <v>228</v>
      </c>
    </row>
    <row r="21" spans="1:3" ht="42">
      <c r="A21" s="120" t="s">
        <v>156</v>
      </c>
      <c r="B21" s="119" t="s">
        <v>35</v>
      </c>
      <c r="C21" s="119" t="s">
        <v>229</v>
      </c>
    </row>
    <row r="22" spans="1:3" ht="84">
      <c r="A22" s="120" t="s">
        <v>157</v>
      </c>
      <c r="B22" s="119" t="s">
        <v>7</v>
      </c>
      <c r="C22" s="119" t="s">
        <v>261</v>
      </c>
    </row>
    <row r="23" spans="1:3">
      <c r="A23" s="120"/>
      <c r="B23" s="125" t="s">
        <v>181</v>
      </c>
      <c r="C23" s="125"/>
    </row>
    <row r="24" spans="1:3" ht="42">
      <c r="A24" s="120" t="s">
        <v>158</v>
      </c>
      <c r="B24" s="125" t="s">
        <v>182</v>
      </c>
      <c r="C24" s="125" t="s">
        <v>230</v>
      </c>
    </row>
    <row r="25" spans="1:3" ht="63">
      <c r="A25" s="120" t="s">
        <v>159</v>
      </c>
      <c r="B25" s="125" t="s">
        <v>183</v>
      </c>
      <c r="C25" s="125" t="s">
        <v>231</v>
      </c>
    </row>
    <row r="26" spans="1:3">
      <c r="A26" s="120" t="s">
        <v>160</v>
      </c>
      <c r="B26" s="125" t="s">
        <v>184</v>
      </c>
      <c r="C26" s="125" t="s">
        <v>232</v>
      </c>
    </row>
    <row r="27" spans="1:3">
      <c r="A27" s="120" t="s">
        <v>161</v>
      </c>
      <c r="B27" s="125" t="s">
        <v>185</v>
      </c>
      <c r="C27" s="125" t="s">
        <v>186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3" orientation="portrait" r:id="rId1"/>
  <headerFoot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85F1-5196-41A8-8A3F-73F0F65AE5C8}">
  <sheetPr>
    <tabColor rgb="FFFF0000"/>
  </sheetPr>
  <dimension ref="A1:K60"/>
  <sheetViews>
    <sheetView view="pageBreakPreview" topLeftCell="A7" zoomScale="90" zoomScaleNormal="100" zoomScaleSheetLayoutView="90" workbookViewId="0">
      <selection activeCell="E6" sqref="E6"/>
    </sheetView>
  </sheetViews>
  <sheetFormatPr defaultRowHeight="18"/>
  <cols>
    <col min="1" max="1" width="13.5703125" style="220" customWidth="1"/>
    <col min="2" max="2" width="34.28515625" style="220" customWidth="1"/>
    <col min="3" max="3" width="7.140625" style="220" customWidth="1"/>
    <col min="4" max="4" width="9.140625" style="220"/>
    <col min="5" max="5" width="18.5703125" style="220" customWidth="1"/>
    <col min="6" max="6" width="8.42578125" style="220" customWidth="1"/>
    <col min="7" max="7" width="10.85546875" style="220" customWidth="1"/>
    <col min="8" max="16384" width="9.140625" style="220"/>
  </cols>
  <sheetData>
    <row r="1" spans="1:11" s="196" customFormat="1" ht="24.75" customHeight="1">
      <c r="A1" s="194" t="s">
        <v>262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96" customFormat="1" ht="14.2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8"/>
    </row>
    <row r="3" spans="1:11" s="196" customFormat="1" ht="24.75" customHeight="1">
      <c r="A3" s="309" t="s">
        <v>263</v>
      </c>
      <c r="B3" s="310"/>
      <c r="C3" s="199"/>
      <c r="D3" s="198"/>
      <c r="E3" s="200"/>
      <c r="F3" s="198"/>
      <c r="G3" s="198"/>
      <c r="H3" s="198"/>
      <c r="I3" s="198"/>
      <c r="J3" s="198"/>
      <c r="K3" s="198"/>
    </row>
    <row r="4" spans="1:11" s="196" customFormat="1" ht="24.75" customHeight="1">
      <c r="A4" s="195" t="s">
        <v>264</v>
      </c>
      <c r="B4" s="198"/>
      <c r="C4" s="201">
        <v>3</v>
      </c>
      <c r="E4" s="198"/>
      <c r="F4" s="198"/>
      <c r="H4" s="198"/>
      <c r="I4" s="198"/>
      <c r="J4" s="198"/>
    </row>
    <row r="5" spans="1:11" s="196" customFormat="1" ht="24.75" customHeight="1">
      <c r="A5" s="311" t="s">
        <v>265</v>
      </c>
      <c r="B5" s="312"/>
      <c r="C5" s="195" t="s">
        <v>266</v>
      </c>
      <c r="D5" s="198"/>
      <c r="E5" s="198"/>
      <c r="F5" s="198"/>
      <c r="G5" s="198" t="s">
        <v>267</v>
      </c>
      <c r="H5" s="198"/>
      <c r="I5" s="198"/>
      <c r="J5" s="198"/>
    </row>
    <row r="6" spans="1:11" s="196" customFormat="1" ht="24.75" customHeight="1">
      <c r="A6" s="198"/>
      <c r="B6" s="198" t="s">
        <v>53</v>
      </c>
      <c r="C6" s="198"/>
      <c r="D6" s="198"/>
      <c r="E6" s="198"/>
      <c r="F6" s="198"/>
      <c r="G6" s="198"/>
      <c r="H6" s="198"/>
      <c r="I6" s="198"/>
      <c r="J6" s="198"/>
      <c r="K6" s="198"/>
    </row>
    <row r="7" spans="1:11" s="196" customFormat="1" ht="24.75" customHeight="1">
      <c r="A7" s="202" t="s">
        <v>268</v>
      </c>
      <c r="B7" s="203">
        <v>1</v>
      </c>
      <c r="C7" s="203" t="s">
        <v>18</v>
      </c>
      <c r="E7" s="198"/>
      <c r="F7" s="198"/>
      <c r="G7" s="198"/>
      <c r="H7" s="198"/>
      <c r="I7" s="198"/>
      <c r="J7" s="198"/>
      <c r="K7" s="198"/>
    </row>
    <row r="8" spans="1:11" s="196" customFormat="1" ht="24.75" customHeight="1">
      <c r="A8" s="198" t="s">
        <v>269</v>
      </c>
      <c r="B8" s="204">
        <v>535000</v>
      </c>
      <c r="C8" s="205" t="s">
        <v>270</v>
      </c>
      <c r="D8" s="198" t="s">
        <v>271</v>
      </c>
      <c r="E8" s="198"/>
      <c r="F8" s="206" t="s">
        <v>272</v>
      </c>
      <c r="H8" s="198"/>
      <c r="I8" s="198"/>
      <c r="J8" s="198"/>
      <c r="K8" s="198"/>
    </row>
    <row r="9" spans="1:11" s="196" customFormat="1" ht="24.75" customHeight="1">
      <c r="A9" s="198" t="s">
        <v>273</v>
      </c>
      <c r="B9" s="204">
        <f>B7*B8</f>
        <v>535000</v>
      </c>
      <c r="C9" s="198" t="s">
        <v>270</v>
      </c>
      <c r="D9" s="198"/>
      <c r="E9" s="198"/>
      <c r="F9" s="198"/>
      <c r="G9" s="198"/>
      <c r="H9" s="198"/>
      <c r="I9" s="198"/>
      <c r="J9" s="198"/>
      <c r="K9" s="198"/>
    </row>
    <row r="10" spans="1:11" s="196" customFormat="1" ht="24.75" customHeight="1">
      <c r="A10" s="195" t="s">
        <v>58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</row>
    <row r="11" spans="1:11" s="196" customFormat="1" ht="24.75" customHeight="1">
      <c r="A11" s="198" t="s">
        <v>274</v>
      </c>
      <c r="B11" s="207"/>
      <c r="C11" s="207"/>
      <c r="D11" s="198"/>
      <c r="E11" s="198"/>
      <c r="F11" s="198"/>
      <c r="G11" s="198"/>
      <c r="H11" s="198"/>
      <c r="I11" s="198"/>
      <c r="J11" s="198"/>
      <c r="K11" s="198"/>
    </row>
    <row r="12" spans="1:11" s="196" customFormat="1" ht="24.75" customHeight="1">
      <c r="A12" s="198" t="s">
        <v>275</v>
      </c>
      <c r="B12" s="207"/>
      <c r="C12" s="207"/>
      <c r="D12" s="198"/>
      <c r="E12" s="198"/>
      <c r="F12" s="198"/>
      <c r="G12" s="198"/>
      <c r="H12" s="198"/>
      <c r="I12" s="198"/>
      <c r="J12" s="198"/>
      <c r="K12" s="198"/>
    </row>
    <row r="13" spans="1:11" s="196" customFormat="1" ht="24.75" customHeight="1">
      <c r="A13" s="198" t="s">
        <v>61</v>
      </c>
      <c r="B13" s="207"/>
      <c r="C13" s="207"/>
      <c r="D13" s="198"/>
      <c r="E13" s="198"/>
      <c r="F13" s="198"/>
      <c r="G13" s="198"/>
      <c r="H13" s="198"/>
      <c r="I13" s="198"/>
      <c r="J13" s="198"/>
      <c r="K13" s="198"/>
    </row>
    <row r="14" spans="1:11" s="196" customFormat="1" ht="24.75" customHeight="1">
      <c r="A14" s="198" t="s">
        <v>62</v>
      </c>
      <c r="B14" s="208"/>
      <c r="C14" s="208"/>
      <c r="D14" s="198"/>
      <c r="E14" s="198"/>
      <c r="F14" s="198"/>
      <c r="G14" s="198"/>
      <c r="H14" s="198"/>
      <c r="I14" s="198"/>
      <c r="J14" s="198"/>
      <c r="K14" s="198"/>
    </row>
    <row r="15" spans="1:11" s="196" customFormat="1" ht="24.75" customHeight="1">
      <c r="A15" s="198" t="s">
        <v>276</v>
      </c>
      <c r="B15" s="208"/>
      <c r="C15" s="208"/>
      <c r="D15" s="198"/>
      <c r="E15" s="198"/>
      <c r="F15" s="198"/>
      <c r="G15" s="198"/>
      <c r="H15" s="198"/>
      <c r="I15" s="198"/>
      <c r="J15" s="198"/>
      <c r="K15" s="198"/>
    </row>
    <row r="16" spans="1:11" s="196" customFormat="1" ht="24.75" customHeight="1">
      <c r="A16" s="198" t="s">
        <v>277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</row>
    <row r="17" spans="1:11" s="211" customFormat="1" ht="24.75" customHeight="1">
      <c r="A17" s="209" t="s">
        <v>65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</row>
    <row r="18" spans="1:11" s="196" customFormat="1" ht="24.75" customHeight="1">
      <c r="A18" s="212" t="s">
        <v>66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</row>
    <row r="19" spans="1:11" s="196" customFormat="1" ht="24.75" customHeight="1">
      <c r="A19" s="198" t="s">
        <v>278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</row>
    <row r="20" spans="1:11" s="196" customFormat="1" ht="24.75" customHeight="1">
      <c r="A20" s="198"/>
      <c r="B20" s="198" t="s">
        <v>279</v>
      </c>
      <c r="C20" s="198"/>
      <c r="D20" s="198"/>
      <c r="E20" s="198"/>
      <c r="F20" s="198"/>
      <c r="G20" s="198"/>
      <c r="H20" s="198"/>
      <c r="I20" s="198"/>
      <c r="J20" s="198"/>
      <c r="K20" s="198"/>
    </row>
    <row r="21" spans="1:11" s="196" customFormat="1" ht="24.75" customHeight="1">
      <c r="A21" s="198" t="s">
        <v>280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</row>
    <row r="22" spans="1:11" s="196" customFormat="1" ht="24.75" customHeight="1">
      <c r="A22" s="198" t="s">
        <v>281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</row>
    <row r="23" spans="1:11" s="196" customFormat="1" ht="24.75" customHeight="1">
      <c r="A23" s="198" t="s">
        <v>282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</row>
    <row r="24" spans="1:11" s="196" customFormat="1" ht="24.75" customHeight="1">
      <c r="A24" s="198" t="s">
        <v>283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</row>
    <row r="25" spans="1:11" s="196" customFormat="1" ht="24.75" customHeight="1">
      <c r="A25" s="313" t="s">
        <v>284</v>
      </c>
      <c r="B25" s="310"/>
      <c r="C25" s="310"/>
      <c r="D25" s="310"/>
      <c r="E25" s="310"/>
      <c r="F25" s="213"/>
      <c r="G25" s="198"/>
      <c r="H25" s="198"/>
      <c r="I25" s="198"/>
      <c r="J25" s="198"/>
      <c r="K25" s="198"/>
    </row>
    <row r="26" spans="1:11" s="211" customFormat="1" ht="24.75" customHeight="1">
      <c r="A26" s="209" t="s">
        <v>68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</row>
    <row r="27" spans="1:11" s="196" customFormat="1" ht="24.75" customHeight="1">
      <c r="A27" s="198" t="s">
        <v>285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s="196" customFormat="1" ht="24.7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 s="196" customFormat="1" ht="24.75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s="196" customFormat="1" ht="24.75" customHeight="1">
      <c r="A30" s="195" t="s">
        <v>73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  <row r="31" spans="1:11" s="196" customFormat="1" ht="24.75" customHeight="1">
      <c r="A31" s="198" t="s">
        <v>286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s="196" customFormat="1" ht="24.75" customHeight="1">
      <c r="A32" s="198" t="s">
        <v>287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3" spans="1:11" s="196" customFormat="1" ht="24.75" customHeight="1">
      <c r="A33" s="198" t="s">
        <v>288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</row>
    <row r="34" spans="1:11" s="196" customFormat="1" ht="24.75" customHeight="1">
      <c r="A34" s="195" t="s">
        <v>77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</row>
    <row r="35" spans="1:11" s="196" customFormat="1" ht="24.75" customHeight="1">
      <c r="A35" s="198" t="s">
        <v>289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</row>
    <row r="36" spans="1:11" s="196" customFormat="1" ht="24.7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</row>
    <row r="37" spans="1:11" s="196" customFormat="1" ht="24.75" customHeight="1">
      <c r="A37" s="195" t="s">
        <v>290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</row>
    <row r="38" spans="1:11" s="196" customFormat="1" ht="24.75" customHeight="1">
      <c r="A38" s="198" t="s">
        <v>291</v>
      </c>
      <c r="B38" s="207"/>
      <c r="C38" s="207"/>
      <c r="D38" s="198"/>
      <c r="E38" s="198"/>
      <c r="F38" s="198"/>
      <c r="G38" s="198"/>
      <c r="H38" s="198"/>
      <c r="I38" s="198"/>
      <c r="J38" s="198"/>
      <c r="K38" s="198"/>
    </row>
    <row r="39" spans="1:11" s="196" customFormat="1" ht="24.75" customHeight="1">
      <c r="A39" s="198"/>
      <c r="B39" s="207"/>
      <c r="C39" s="207"/>
      <c r="D39" s="198"/>
      <c r="E39" s="198"/>
      <c r="F39" s="198"/>
      <c r="G39" s="198"/>
      <c r="H39" s="198"/>
      <c r="I39" s="198"/>
      <c r="J39" s="198"/>
      <c r="K39" s="198"/>
    </row>
    <row r="40" spans="1:11" s="196" customFormat="1" ht="24.75" customHeight="1">
      <c r="A40" s="198" t="s">
        <v>292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</row>
    <row r="41" spans="1:11" s="196" customFormat="1" ht="24.75" customHeight="1">
      <c r="A41" s="207" t="s">
        <v>293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</row>
    <row r="42" spans="1:11" s="196" customFormat="1" ht="24.75" customHeight="1">
      <c r="A42" s="198" t="s">
        <v>294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</row>
    <row r="43" spans="1:11" s="196" customFormat="1" ht="24.7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</row>
    <row r="44" spans="1:11" s="211" customFormat="1" ht="24.75" customHeight="1">
      <c r="A44" s="195" t="s">
        <v>295</v>
      </c>
      <c r="B44" s="198"/>
      <c r="C44" s="198"/>
      <c r="D44" s="198"/>
      <c r="E44" s="198"/>
      <c r="F44" s="198"/>
      <c r="G44" s="198"/>
      <c r="H44" s="210"/>
      <c r="I44" s="210"/>
      <c r="J44" s="210"/>
      <c r="K44" s="210"/>
    </row>
    <row r="45" spans="1:11" s="215" customFormat="1" ht="111.75" customHeight="1">
      <c r="A45" s="314" t="s">
        <v>296</v>
      </c>
      <c r="B45" s="314"/>
      <c r="C45" s="314"/>
      <c r="D45" s="314"/>
      <c r="E45" s="314"/>
      <c r="F45" s="314"/>
      <c r="G45" s="314"/>
      <c r="H45" s="314"/>
      <c r="I45" s="214"/>
      <c r="J45" s="214"/>
      <c r="K45" s="214"/>
    </row>
    <row r="46" spans="1:11" s="211" customFormat="1" ht="24.75" customHeight="1">
      <c r="A46" s="198"/>
      <c r="B46" s="198"/>
      <c r="C46" s="198"/>
      <c r="D46" s="198"/>
      <c r="E46" s="198"/>
      <c r="F46" s="198"/>
      <c r="G46" s="198"/>
      <c r="H46" s="210"/>
      <c r="I46" s="210"/>
      <c r="J46" s="210"/>
      <c r="K46" s="210"/>
    </row>
    <row r="47" spans="1:11" s="211" customFormat="1" ht="24.75" customHeight="1">
      <c r="A47" s="198"/>
      <c r="B47" s="198"/>
      <c r="C47" s="198"/>
      <c r="D47" s="198"/>
      <c r="E47" s="198"/>
      <c r="F47" s="198"/>
      <c r="G47" s="198"/>
      <c r="H47" s="210"/>
      <c r="I47" s="210"/>
      <c r="J47" s="210"/>
      <c r="K47" s="210"/>
    </row>
    <row r="48" spans="1:11" s="211" customFormat="1" ht="24.75" customHeight="1">
      <c r="A48" s="198"/>
      <c r="B48" s="198"/>
      <c r="C48" s="198"/>
      <c r="D48" s="198"/>
      <c r="E48" s="198"/>
      <c r="F48" s="198"/>
      <c r="G48" s="198"/>
      <c r="H48" s="210"/>
      <c r="I48" s="210"/>
      <c r="J48" s="210"/>
      <c r="K48" s="210"/>
    </row>
    <row r="49" spans="1:11" s="196" customFormat="1" ht="24.75" customHeight="1">
      <c r="A49" s="195" t="s">
        <v>297</v>
      </c>
      <c r="B49" s="198"/>
      <c r="C49" s="198"/>
      <c r="D49" s="216" t="s">
        <v>298</v>
      </c>
      <c r="E49" s="217"/>
      <c r="F49" s="217"/>
      <c r="G49" s="217"/>
      <c r="H49" s="198"/>
      <c r="I49" s="198"/>
      <c r="J49" s="198"/>
      <c r="K49" s="198"/>
    </row>
    <row r="50" spans="1:11" s="196" customFormat="1" ht="30.75" customHeight="1">
      <c r="A50" s="315" t="s">
        <v>299</v>
      </c>
      <c r="B50" s="316"/>
      <c r="C50" s="217"/>
      <c r="D50" s="218" t="s">
        <v>89</v>
      </c>
      <c r="E50" s="198" t="s">
        <v>300</v>
      </c>
      <c r="F50" s="195" t="s">
        <v>91</v>
      </c>
      <c r="G50" s="198" t="s">
        <v>301</v>
      </c>
      <c r="H50" s="198"/>
      <c r="I50" s="198"/>
      <c r="J50" s="198"/>
      <c r="K50" s="198"/>
    </row>
    <row r="51" spans="1:11" s="196" customFormat="1" ht="14.2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</row>
    <row r="52" spans="1:11" s="196" customFormat="1" ht="24.75" customHeight="1">
      <c r="A52" s="198" t="s">
        <v>302</v>
      </c>
      <c r="B52" s="210"/>
      <c r="C52" s="210"/>
      <c r="D52" s="210"/>
      <c r="E52" s="210"/>
      <c r="F52" s="198"/>
      <c r="G52" s="198"/>
      <c r="H52" s="198"/>
      <c r="I52" s="198"/>
      <c r="J52" s="198"/>
      <c r="K52" s="198"/>
    </row>
    <row r="53" spans="1:11" s="196" customFormat="1" ht="24.75" customHeight="1">
      <c r="A53" s="210" t="s">
        <v>303</v>
      </c>
      <c r="B53" s="210"/>
      <c r="C53" s="210"/>
      <c r="D53" s="210"/>
      <c r="E53" s="210"/>
      <c r="F53" s="198"/>
      <c r="G53" s="198"/>
      <c r="H53" s="198"/>
      <c r="I53" s="198"/>
      <c r="J53" s="198"/>
      <c r="K53" s="198"/>
    </row>
    <row r="54" spans="1:11" s="196" customFormat="1" ht="24.75" customHeight="1">
      <c r="A54" s="210" t="s">
        <v>304</v>
      </c>
      <c r="B54" s="210"/>
      <c r="C54" s="210"/>
      <c r="D54" s="210"/>
      <c r="E54" s="210"/>
      <c r="F54" s="198"/>
      <c r="G54" s="198"/>
      <c r="H54" s="198"/>
      <c r="I54" s="198"/>
      <c r="J54" s="198"/>
      <c r="K54" s="198"/>
    </row>
    <row r="55" spans="1:11" s="196" customFormat="1" ht="24.75" customHeight="1">
      <c r="A55" s="210" t="s">
        <v>305</v>
      </c>
      <c r="B55" s="210"/>
      <c r="C55" s="210"/>
      <c r="D55" s="210"/>
      <c r="E55" s="210"/>
      <c r="F55" s="198"/>
      <c r="G55" s="198"/>
      <c r="H55" s="198"/>
      <c r="I55" s="198"/>
      <c r="J55" s="198"/>
      <c r="K55" s="198"/>
    </row>
    <row r="56" spans="1:11" s="196" customFormat="1" ht="24.75" customHeight="1">
      <c r="A56" s="210" t="s">
        <v>306</v>
      </c>
      <c r="B56" s="219"/>
      <c r="C56" s="219"/>
      <c r="D56" s="211"/>
      <c r="E56" s="211"/>
    </row>
    <row r="57" spans="1:11" s="196" customFormat="1" ht="24.75" customHeight="1"/>
    <row r="58" spans="1:11" s="196" customFormat="1" ht="24.75" customHeight="1"/>
    <row r="59" spans="1:11" s="196" customFormat="1" ht="24.75" customHeight="1"/>
    <row r="60" spans="1:11" s="196" customFormat="1" ht="24.75" customHeight="1"/>
  </sheetData>
  <mergeCells count="5">
    <mergeCell ref="A3:B3"/>
    <mergeCell ref="A5:B5"/>
    <mergeCell ref="A25:E25"/>
    <mergeCell ref="A45:H45"/>
    <mergeCell ref="A50:B50"/>
  </mergeCells>
  <pageMargins left="0.7" right="0.7" top="0.75" bottom="0.75" header="0.3" footer="0.3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A177-C1A4-4B17-8627-BD25E75EE149}">
  <sheetPr>
    <tabColor rgb="FFFF0000"/>
  </sheetPr>
  <dimension ref="A1:I55"/>
  <sheetViews>
    <sheetView view="pageBreakPreview" zoomScaleNormal="100" zoomScaleSheetLayoutView="100" workbookViewId="0">
      <selection activeCell="B3" sqref="B3"/>
    </sheetView>
  </sheetViews>
  <sheetFormatPr defaultRowHeight="18"/>
  <cols>
    <col min="1" max="1" width="9.140625" style="235"/>
    <col min="2" max="2" width="38.28515625" style="235" customWidth="1"/>
    <col min="3" max="3" width="9.140625" style="235"/>
    <col min="4" max="4" width="13.7109375" style="235" customWidth="1"/>
    <col min="5" max="5" width="8.5703125" style="235" customWidth="1"/>
    <col min="6" max="6" width="14" style="235" customWidth="1"/>
    <col min="7" max="7" width="15.42578125" style="235" customWidth="1"/>
    <col min="8" max="16384" width="9.140625" style="235"/>
  </cols>
  <sheetData>
    <row r="1" spans="1:9" s="223" customFormat="1" ht="24.75" customHeight="1">
      <c r="A1" s="221" t="s">
        <v>307</v>
      </c>
      <c r="B1" s="222"/>
      <c r="C1" s="222"/>
      <c r="D1" s="222"/>
      <c r="E1" s="222"/>
      <c r="F1" s="222"/>
      <c r="G1" s="222"/>
      <c r="H1" s="222"/>
      <c r="I1" s="222"/>
    </row>
    <row r="2" spans="1:9" s="223" customFormat="1" ht="24.75" customHeight="1">
      <c r="A2" s="317" t="s">
        <v>48</v>
      </c>
      <c r="B2" s="318"/>
      <c r="C2" s="318"/>
      <c r="D2" s="318"/>
      <c r="E2" s="318"/>
      <c r="F2" s="318"/>
      <c r="G2" s="224"/>
      <c r="H2" s="224"/>
      <c r="I2" s="225"/>
    </row>
    <row r="3" spans="1:9" s="223" customFormat="1" ht="24.75" customHeight="1">
      <c r="A3" s="222" t="s">
        <v>49</v>
      </c>
      <c r="B3" s="225" t="s">
        <v>308</v>
      </c>
      <c r="C3" s="225"/>
      <c r="D3" s="225"/>
      <c r="E3" s="225"/>
      <c r="F3" s="225"/>
      <c r="G3" s="225"/>
      <c r="H3" s="225"/>
      <c r="I3" s="225"/>
    </row>
    <row r="4" spans="1:9" s="223" customFormat="1" ht="12" customHeight="1">
      <c r="A4" s="222"/>
      <c r="B4" s="225"/>
      <c r="C4" s="225"/>
      <c r="D4" s="225"/>
      <c r="E4" s="225"/>
      <c r="F4" s="225"/>
      <c r="G4" s="225"/>
      <c r="H4" s="225"/>
      <c r="I4" s="225"/>
    </row>
    <row r="5" spans="1:9" s="223" customFormat="1" ht="24.75" customHeight="1">
      <c r="A5" s="222" t="s">
        <v>51</v>
      </c>
      <c r="B5" s="225"/>
      <c r="C5" s="225"/>
      <c r="D5" s="225"/>
      <c r="E5" s="225"/>
      <c r="G5" s="225"/>
      <c r="H5" s="225"/>
      <c r="I5" s="225"/>
    </row>
    <row r="6" spans="1:9" s="223" customFormat="1" ht="24.75" customHeight="1">
      <c r="A6" s="222" t="s">
        <v>309</v>
      </c>
      <c r="B6" s="225"/>
      <c r="C6" s="225"/>
      <c r="D6" s="225"/>
      <c r="E6" s="225"/>
      <c r="F6" s="225"/>
      <c r="G6" s="225"/>
      <c r="H6" s="225"/>
      <c r="I6" s="225"/>
    </row>
    <row r="7" spans="1:9" s="223" customFormat="1" ht="24.75" customHeight="1">
      <c r="A7" s="225"/>
      <c r="B7" s="225" t="s">
        <v>310</v>
      </c>
      <c r="C7" s="225"/>
      <c r="D7" s="225"/>
      <c r="E7" s="225"/>
      <c r="F7" s="225"/>
      <c r="G7" s="225"/>
      <c r="H7" s="225"/>
      <c r="I7" s="225"/>
    </row>
    <row r="8" spans="1:9" s="223" customFormat="1" ht="24.75" customHeight="1">
      <c r="A8" s="225" t="s">
        <v>311</v>
      </c>
      <c r="B8" s="225"/>
      <c r="C8" s="225"/>
      <c r="D8" s="225"/>
      <c r="E8" s="225"/>
      <c r="F8" s="225"/>
      <c r="G8" s="225"/>
      <c r="H8" s="225"/>
      <c r="I8" s="225"/>
    </row>
    <row r="9" spans="1:9" s="223" customFormat="1" ht="24.75" customHeight="1">
      <c r="A9" s="225" t="s">
        <v>312</v>
      </c>
      <c r="B9" s="225"/>
      <c r="C9" s="225" t="s">
        <v>130</v>
      </c>
      <c r="D9" s="225"/>
      <c r="E9" s="225"/>
      <c r="F9" s="226"/>
      <c r="G9" s="226" t="s">
        <v>56</v>
      </c>
      <c r="H9" s="225"/>
      <c r="I9" s="225"/>
    </row>
    <row r="10" spans="1:9" s="223" customFormat="1" ht="24.75" customHeight="1">
      <c r="A10" s="225" t="s">
        <v>313</v>
      </c>
      <c r="B10" s="225"/>
      <c r="C10" s="225"/>
      <c r="D10" s="225"/>
      <c r="E10" s="225"/>
      <c r="F10" s="225"/>
      <c r="G10" s="225"/>
      <c r="H10" s="225"/>
      <c r="I10" s="225"/>
    </row>
    <row r="11" spans="1:9" s="223" customFormat="1" ht="24.75" customHeight="1">
      <c r="A11" s="222" t="s">
        <v>58</v>
      </c>
      <c r="B11" s="225"/>
      <c r="C11" s="225"/>
      <c r="D11" s="225"/>
      <c r="E11" s="225"/>
      <c r="F11" s="225"/>
      <c r="G11" s="225"/>
      <c r="H11" s="225"/>
      <c r="I11" s="225"/>
    </row>
    <row r="12" spans="1:9" s="223" customFormat="1" ht="24.75" customHeight="1">
      <c r="A12" s="225" t="s">
        <v>59</v>
      </c>
      <c r="B12" s="227"/>
      <c r="C12" s="225"/>
      <c r="D12" s="225"/>
      <c r="E12" s="225"/>
      <c r="F12" s="225"/>
      <c r="G12" s="225"/>
      <c r="H12" s="225"/>
      <c r="I12" s="225"/>
    </row>
    <row r="13" spans="1:9" s="223" customFormat="1" ht="24.75" customHeight="1">
      <c r="A13" s="225" t="s">
        <v>314</v>
      </c>
      <c r="B13" s="227"/>
      <c r="C13" s="225"/>
      <c r="D13" s="225"/>
      <c r="E13" s="225"/>
      <c r="F13" s="225"/>
      <c r="G13" s="225"/>
      <c r="H13" s="225"/>
      <c r="I13" s="225"/>
    </row>
    <row r="14" spans="1:9" s="223" customFormat="1" ht="24.75" customHeight="1">
      <c r="A14" s="225" t="s">
        <v>61</v>
      </c>
      <c r="B14" s="227"/>
      <c r="C14" s="225"/>
      <c r="D14" s="225"/>
      <c r="E14" s="225"/>
      <c r="F14" s="225"/>
      <c r="G14" s="225"/>
      <c r="H14" s="225"/>
      <c r="I14" s="225"/>
    </row>
    <row r="15" spans="1:9" s="223" customFormat="1" ht="24.75" customHeight="1">
      <c r="A15" s="225" t="s">
        <v>62</v>
      </c>
      <c r="B15" s="228"/>
      <c r="C15" s="225"/>
      <c r="D15" s="225"/>
      <c r="E15" s="225"/>
      <c r="F15" s="225"/>
      <c r="G15" s="225"/>
      <c r="H15" s="225"/>
      <c r="I15" s="225"/>
    </row>
    <row r="16" spans="1:9" s="223" customFormat="1" ht="24.75" customHeight="1">
      <c r="A16" s="225" t="s">
        <v>315</v>
      </c>
      <c r="B16" s="228"/>
      <c r="C16" s="225"/>
      <c r="D16" s="225"/>
      <c r="E16" s="225"/>
      <c r="F16" s="225"/>
      <c r="G16" s="225"/>
      <c r="H16" s="225"/>
      <c r="I16" s="225"/>
    </row>
    <row r="17" spans="1:9" s="223" customFormat="1" ht="24.75" customHeight="1">
      <c r="A17" s="225" t="s">
        <v>64</v>
      </c>
      <c r="B17" s="225"/>
      <c r="C17" s="225"/>
      <c r="D17" s="225"/>
      <c r="E17" s="225"/>
      <c r="F17" s="225"/>
      <c r="G17" s="225"/>
      <c r="H17" s="225"/>
      <c r="I17" s="225"/>
    </row>
    <row r="18" spans="1:9" s="223" customFormat="1" ht="24.75" customHeight="1">
      <c r="A18" s="229" t="s">
        <v>65</v>
      </c>
      <c r="B18" s="225"/>
      <c r="C18" s="225"/>
      <c r="D18" s="225"/>
      <c r="E18" s="225"/>
      <c r="F18" s="225"/>
      <c r="G18" s="225"/>
      <c r="H18" s="225"/>
      <c r="I18" s="225"/>
    </row>
    <row r="19" spans="1:9" s="223" customFormat="1" ht="24.75" customHeight="1">
      <c r="A19" s="230" t="s">
        <v>66</v>
      </c>
      <c r="B19" s="225"/>
      <c r="C19" s="225"/>
      <c r="D19" s="225"/>
      <c r="E19" s="225"/>
      <c r="F19" s="225"/>
      <c r="G19" s="225"/>
      <c r="H19" s="225"/>
      <c r="I19" s="225"/>
    </row>
    <row r="20" spans="1:9" s="223" customFormat="1" ht="24.75" customHeight="1">
      <c r="A20" s="225" t="s">
        <v>316</v>
      </c>
      <c r="B20" s="225"/>
      <c r="C20" s="225"/>
      <c r="D20" s="225"/>
      <c r="E20" s="225"/>
      <c r="F20" s="225"/>
      <c r="G20" s="225"/>
      <c r="H20" s="225"/>
      <c r="I20" s="225"/>
    </row>
    <row r="21" spans="1:9" s="223" customFormat="1" ht="24.75" customHeight="1">
      <c r="A21" s="225" t="s">
        <v>317</v>
      </c>
      <c r="B21" s="225"/>
      <c r="C21" s="225"/>
      <c r="D21" s="225"/>
      <c r="E21" s="225"/>
      <c r="F21" s="225"/>
      <c r="G21" s="225"/>
      <c r="H21" s="225"/>
      <c r="I21" s="225"/>
    </row>
    <row r="22" spans="1:9" s="223" customFormat="1" ht="24.75" customHeight="1">
      <c r="A22" s="222" t="s">
        <v>68</v>
      </c>
      <c r="B22" s="225"/>
      <c r="C22" s="225"/>
      <c r="D22" s="225"/>
      <c r="E22" s="225"/>
      <c r="F22" s="225"/>
      <c r="G22" s="225"/>
      <c r="H22" s="225"/>
      <c r="I22" s="225"/>
    </row>
    <row r="23" spans="1:9" s="223" customFormat="1" ht="24.75" customHeight="1">
      <c r="A23" s="225" t="s">
        <v>318</v>
      </c>
      <c r="B23" s="225"/>
      <c r="C23" s="225"/>
      <c r="D23" s="225"/>
      <c r="E23" s="225"/>
      <c r="F23" s="225"/>
      <c r="G23" s="225"/>
      <c r="H23" s="225"/>
      <c r="I23" s="225"/>
    </row>
    <row r="24" spans="1:9" s="223" customFormat="1" ht="24.75" customHeight="1">
      <c r="A24" s="225" t="s">
        <v>70</v>
      </c>
      <c r="B24" s="225"/>
      <c r="C24" s="225"/>
      <c r="D24" s="225"/>
      <c r="E24" s="225"/>
      <c r="F24" s="225"/>
      <c r="G24" s="225"/>
      <c r="H24" s="225"/>
      <c r="I24" s="225"/>
    </row>
    <row r="25" spans="1:9" s="223" customFormat="1" ht="24.75" customHeight="1">
      <c r="A25" s="225" t="s">
        <v>319</v>
      </c>
      <c r="B25" s="225"/>
      <c r="C25" s="225"/>
      <c r="D25" s="225"/>
      <c r="E25" s="225"/>
      <c r="F25" s="225"/>
      <c r="G25" s="225"/>
      <c r="H25" s="225"/>
      <c r="I25" s="225"/>
    </row>
    <row r="26" spans="1:9" s="223" customFormat="1" ht="24.75" customHeight="1">
      <c r="A26" s="225" t="s">
        <v>72</v>
      </c>
      <c r="B26" s="225"/>
      <c r="C26" s="225"/>
      <c r="D26" s="225"/>
      <c r="E26" s="225"/>
      <c r="F26" s="225"/>
      <c r="G26" s="225"/>
      <c r="H26" s="225"/>
      <c r="I26" s="225"/>
    </row>
    <row r="27" spans="1:9" s="223" customFormat="1" ht="24.75" customHeight="1">
      <c r="A27" s="222" t="s">
        <v>73</v>
      </c>
      <c r="B27" s="225"/>
      <c r="C27" s="225"/>
      <c r="D27" s="225"/>
      <c r="E27" s="225"/>
      <c r="F27" s="225"/>
      <c r="G27" s="225"/>
      <c r="H27" s="225"/>
      <c r="I27" s="225"/>
    </row>
    <row r="28" spans="1:9" s="223" customFormat="1" ht="24.75" customHeight="1">
      <c r="A28" s="225" t="s">
        <v>320</v>
      </c>
      <c r="B28" s="225"/>
      <c r="C28" s="225"/>
      <c r="D28" s="225"/>
      <c r="E28" s="225"/>
      <c r="F28" s="225"/>
      <c r="G28" s="225"/>
      <c r="H28" s="225"/>
      <c r="I28" s="225"/>
    </row>
    <row r="29" spans="1:9" s="223" customFormat="1" ht="24.75" customHeight="1">
      <c r="A29" s="225" t="s">
        <v>75</v>
      </c>
      <c r="B29" s="225"/>
      <c r="C29" s="225"/>
      <c r="D29" s="225"/>
      <c r="E29" s="225"/>
      <c r="F29" s="225"/>
      <c r="G29" s="225"/>
      <c r="H29" s="225"/>
      <c r="I29" s="225"/>
    </row>
    <row r="30" spans="1:9" s="223" customFormat="1" ht="24.75" customHeight="1">
      <c r="A30" s="225" t="s">
        <v>76</v>
      </c>
      <c r="B30" s="225"/>
      <c r="C30" s="225"/>
      <c r="D30" s="225"/>
      <c r="E30" s="225"/>
      <c r="F30" s="225"/>
      <c r="G30" s="225"/>
      <c r="H30" s="225"/>
      <c r="I30" s="225"/>
    </row>
    <row r="31" spans="1:9" s="223" customFormat="1" ht="24.75" customHeight="1">
      <c r="A31" s="222" t="s">
        <v>321</v>
      </c>
      <c r="B31" s="225"/>
      <c r="C31" s="225"/>
      <c r="D31" s="225"/>
      <c r="E31" s="225"/>
      <c r="F31" s="225"/>
      <c r="G31" s="225"/>
      <c r="H31" s="225"/>
      <c r="I31" s="225"/>
    </row>
    <row r="32" spans="1:9" s="223" customFormat="1" ht="24.75" customHeight="1">
      <c r="A32" s="225" t="s">
        <v>78</v>
      </c>
      <c r="B32" s="225"/>
      <c r="C32" s="225"/>
      <c r="D32" s="225"/>
      <c r="E32" s="225"/>
      <c r="F32" s="225"/>
      <c r="G32" s="225"/>
      <c r="H32" s="225"/>
      <c r="I32" s="225"/>
    </row>
    <row r="33" spans="1:9" s="223" customFormat="1" ht="24.75" customHeight="1">
      <c r="A33" s="225"/>
      <c r="B33" s="225"/>
      <c r="C33" s="225"/>
      <c r="D33" s="225"/>
      <c r="E33" s="225"/>
      <c r="F33" s="225"/>
      <c r="G33" s="225"/>
      <c r="H33" s="225"/>
      <c r="I33" s="225"/>
    </row>
    <row r="34" spans="1:9" s="223" customFormat="1" ht="24.75" customHeight="1">
      <c r="A34" s="222" t="s">
        <v>79</v>
      </c>
      <c r="B34" s="225"/>
      <c r="C34" s="225"/>
      <c r="D34" s="225"/>
      <c r="E34" s="225"/>
      <c r="F34" s="225"/>
      <c r="G34" s="225"/>
      <c r="H34" s="225"/>
      <c r="I34" s="225"/>
    </row>
    <row r="35" spans="1:9" s="223" customFormat="1" ht="24.75" customHeight="1">
      <c r="A35" s="225" t="s">
        <v>322</v>
      </c>
      <c r="B35" s="227"/>
      <c r="C35" s="225"/>
      <c r="D35" s="225"/>
      <c r="E35" s="225"/>
      <c r="F35" s="225"/>
      <c r="G35" s="225"/>
      <c r="H35" s="225"/>
      <c r="I35" s="225"/>
    </row>
    <row r="36" spans="1:9" s="223" customFormat="1" ht="24.75" customHeight="1">
      <c r="A36" s="225" t="s">
        <v>323</v>
      </c>
      <c r="B36" s="227"/>
      <c r="C36" s="225"/>
      <c r="D36" s="225"/>
      <c r="E36" s="225"/>
      <c r="F36" s="225"/>
      <c r="G36" s="225"/>
      <c r="H36" s="225"/>
      <c r="I36" s="225"/>
    </row>
    <row r="37" spans="1:9" s="223" customFormat="1" ht="24.75" customHeight="1">
      <c r="A37" s="225" t="s">
        <v>82</v>
      </c>
      <c r="B37" s="225"/>
      <c r="C37" s="225"/>
      <c r="D37" s="225"/>
      <c r="E37" s="225"/>
      <c r="F37" s="225"/>
      <c r="G37" s="225"/>
      <c r="H37" s="225"/>
      <c r="I37" s="225"/>
    </row>
    <row r="38" spans="1:9" s="223" customFormat="1" ht="24.75" customHeight="1">
      <c r="A38" s="227" t="s">
        <v>83</v>
      </c>
      <c r="B38" s="225"/>
      <c r="C38" s="225"/>
      <c r="D38" s="225"/>
      <c r="E38" s="225"/>
      <c r="F38" s="225"/>
      <c r="G38" s="225"/>
      <c r="H38" s="225"/>
      <c r="I38" s="225"/>
    </row>
    <row r="39" spans="1:9" s="223" customFormat="1" ht="24.75" customHeight="1">
      <c r="A39" s="225" t="s">
        <v>84</v>
      </c>
      <c r="B39" s="225"/>
      <c r="C39" s="225"/>
      <c r="D39" s="225"/>
      <c r="E39" s="225"/>
      <c r="F39" s="225"/>
      <c r="G39" s="225"/>
      <c r="H39" s="225"/>
      <c r="I39" s="225"/>
    </row>
    <row r="40" spans="1:9" s="223" customFormat="1" ht="24.75" customHeight="1">
      <c r="A40" s="229" t="s">
        <v>131</v>
      </c>
      <c r="B40" s="231"/>
      <c r="C40" s="231"/>
      <c r="D40" s="231"/>
      <c r="E40" s="225"/>
      <c r="F40" s="225"/>
      <c r="G40" s="225"/>
      <c r="H40" s="225"/>
      <c r="I40" s="225"/>
    </row>
    <row r="41" spans="1:9" s="223" customFormat="1" ht="66" customHeight="1">
      <c r="A41" s="319" t="s">
        <v>324</v>
      </c>
      <c r="B41" s="319"/>
      <c r="C41" s="319"/>
      <c r="D41" s="319"/>
      <c r="E41" s="319"/>
      <c r="F41" s="319"/>
      <c r="G41" s="319"/>
      <c r="H41" s="225"/>
      <c r="I41" s="225"/>
    </row>
    <row r="42" spans="1:9" s="223" customFormat="1" ht="24.75" customHeight="1">
      <c r="A42" s="320"/>
      <c r="B42" s="320"/>
      <c r="C42" s="320"/>
      <c r="D42" s="320"/>
      <c r="E42" s="320"/>
      <c r="F42" s="320"/>
      <c r="G42" s="225"/>
      <c r="H42" s="225"/>
      <c r="I42" s="225"/>
    </row>
    <row r="43" spans="1:9" s="223" customFormat="1" ht="24.75" customHeight="1">
      <c r="A43" s="320" t="s">
        <v>325</v>
      </c>
      <c r="B43" s="320"/>
      <c r="C43" s="320"/>
      <c r="D43" s="320"/>
      <c r="E43" s="320"/>
      <c r="F43" s="320"/>
      <c r="G43" s="225"/>
      <c r="H43" s="225"/>
      <c r="I43" s="225"/>
    </row>
    <row r="44" spans="1:9" s="223" customFormat="1" ht="24.75" customHeight="1">
      <c r="A44" s="222" t="s">
        <v>326</v>
      </c>
      <c r="B44" s="225"/>
      <c r="C44" s="232" t="s">
        <v>327</v>
      </c>
      <c r="D44" s="233"/>
      <c r="E44" s="233"/>
      <c r="F44" s="233"/>
      <c r="G44" s="225"/>
      <c r="H44" s="225"/>
      <c r="I44" s="225"/>
    </row>
    <row r="45" spans="1:9" s="223" customFormat="1" ht="30.75" customHeight="1">
      <c r="A45" s="321" t="s">
        <v>328</v>
      </c>
      <c r="B45" s="320"/>
      <c r="C45" s="232" t="s">
        <v>329</v>
      </c>
      <c r="D45" s="225" t="s">
        <v>330</v>
      </c>
      <c r="E45" s="222" t="s">
        <v>91</v>
      </c>
      <c r="F45" s="225" t="s">
        <v>92</v>
      </c>
      <c r="G45" s="225"/>
      <c r="H45" s="225"/>
      <c r="I45" s="225"/>
    </row>
    <row r="46" spans="1:9" s="223" customFormat="1" ht="14.25" customHeight="1">
      <c r="A46" s="225"/>
      <c r="B46" s="225"/>
      <c r="C46" s="225"/>
      <c r="D46" s="225"/>
      <c r="E46" s="225"/>
      <c r="F46" s="225"/>
      <c r="G46" s="225"/>
      <c r="H46" s="225"/>
      <c r="I46" s="225"/>
    </row>
    <row r="47" spans="1:9" s="223" customFormat="1" ht="24.75" customHeight="1">
      <c r="A47" s="229" t="s">
        <v>135</v>
      </c>
      <c r="B47" s="222"/>
      <c r="C47" s="231"/>
      <c r="D47" s="231"/>
      <c r="E47" s="225"/>
      <c r="F47" s="225"/>
      <c r="G47" s="225"/>
      <c r="H47" s="225"/>
      <c r="I47" s="225"/>
    </row>
    <row r="48" spans="1:9" s="223" customFormat="1" ht="24.75" customHeight="1">
      <c r="A48" s="222" t="s">
        <v>136</v>
      </c>
      <c r="B48" s="222"/>
      <c r="C48" s="225"/>
      <c r="D48" s="225"/>
      <c r="E48" s="225"/>
      <c r="F48" s="225"/>
      <c r="G48" s="225"/>
      <c r="H48" s="225"/>
      <c r="I48" s="225"/>
    </row>
    <row r="49" spans="1:9" s="223" customFormat="1" ht="24.75" customHeight="1">
      <c r="A49" s="222"/>
      <c r="B49" s="222"/>
      <c r="C49" s="225"/>
      <c r="D49" s="225"/>
      <c r="E49" s="225"/>
      <c r="F49" s="226"/>
      <c r="G49" s="225"/>
      <c r="H49" s="225"/>
      <c r="I49" s="225"/>
    </row>
    <row r="50" spans="1:9" s="223" customFormat="1" ht="24.75" customHeight="1">
      <c r="A50" s="222"/>
      <c r="B50" s="222"/>
      <c r="C50" s="225"/>
      <c r="D50" s="225"/>
      <c r="E50" s="225"/>
      <c r="F50" s="225"/>
      <c r="G50" s="225"/>
      <c r="H50" s="225"/>
      <c r="I50" s="225"/>
    </row>
    <row r="51" spans="1:9" s="223" customFormat="1" ht="24.75" customHeight="1">
      <c r="A51" s="229"/>
      <c r="B51" s="234"/>
    </row>
    <row r="52" spans="1:9" s="223" customFormat="1" ht="24.75" customHeight="1"/>
    <row r="53" spans="1:9" s="223" customFormat="1" ht="24.75" customHeight="1"/>
    <row r="54" spans="1:9" s="223" customFormat="1" ht="24.75" customHeight="1"/>
    <row r="55" spans="1:9" s="223" customFormat="1" ht="24.75" customHeight="1"/>
  </sheetData>
  <mergeCells count="5">
    <mergeCell ref="A2:F2"/>
    <mergeCell ref="A41:G41"/>
    <mergeCell ref="A42:F42"/>
    <mergeCell ref="A43:F43"/>
    <mergeCell ref="A45:B45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10</vt:i4>
      </vt:variant>
    </vt:vector>
  </HeadingPairs>
  <TitlesOfParts>
    <vt:vector size="19" baseType="lpstr">
      <vt:lpstr>แนวทางการจัดทำคำของบลงทุนปี 65</vt:lpstr>
      <vt:lpstr>สรุปคำขอครุภัณฑ์ ปี 65</vt:lpstr>
      <vt:lpstr>1. รายละเอียดครุภัณฑ์</vt:lpstr>
      <vt:lpstr>อธิบาย_ครุภัณฑ์</vt:lpstr>
      <vt:lpstr>สรุปคำขอสิ่งก่อสร้าง ปี 65  </vt:lpstr>
      <vt:lpstr>2. รายละเอียดที่ดิน</vt:lpstr>
      <vt:lpstr>อธิบาย_สิงก่อสร้าง</vt:lpstr>
      <vt:lpstr>ตัวอย่างคำขอครุภัณฑ์ 1</vt:lpstr>
      <vt:lpstr>ตัวอย่างคำขอครภัณฑ์ 2</vt:lpstr>
      <vt:lpstr>'1. รายละเอียดครุภัณฑ์'!Print_Area</vt:lpstr>
      <vt:lpstr>'2. รายละเอียดที่ดิน'!Print_Area</vt:lpstr>
      <vt:lpstr>'แนวทางการจัดทำคำของบลงทุนปี 65'!Print_Area</vt:lpstr>
      <vt:lpstr>'สรุปคำขอครุภัณฑ์ ปี 65'!Print_Area</vt:lpstr>
      <vt:lpstr>'สรุปคำขอสิ่งก่อสร้าง ปี 65  '!Print_Area</vt:lpstr>
      <vt:lpstr>อธิบาย_ครุภัณฑ์!Print_Area</vt:lpstr>
      <vt:lpstr>'สรุปคำขอครุภัณฑ์ ปี 65'!Print_Titles</vt:lpstr>
      <vt:lpstr>'สรุปคำขอสิ่งก่อสร้าง ปี 65  '!Print_Titles</vt:lpstr>
      <vt:lpstr>อธิบาย_ครุภัณฑ์!Print_Titles</vt:lpstr>
      <vt:lpstr>อธิบาย_สิงก่อสร้าง!Print_Titles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 V530</cp:lastModifiedBy>
  <cp:lastPrinted>2020-08-17T09:09:40Z</cp:lastPrinted>
  <dcterms:created xsi:type="dcterms:W3CDTF">2019-05-21T04:00:13Z</dcterms:created>
  <dcterms:modified xsi:type="dcterms:W3CDTF">2020-08-26T05:06:01Z</dcterms:modified>
</cp:coreProperties>
</file>